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J:\Bundeszentrale\D_Formulare\"/>
    </mc:Choice>
  </mc:AlternateContent>
  <xr:revisionPtr revIDLastSave="0" documentId="13_ncr:1_{022B34CC-F525-48BE-8395-ACF5EEB319F4}" xr6:coauthVersionLast="47" xr6:coauthVersionMax="47" xr10:uidLastSave="{00000000-0000-0000-0000-000000000000}"/>
  <bookViews>
    <workbookView xWindow="-108" yWindow="-108" windowWidth="23256" windowHeight="12456" xr2:uid="{00000000-000D-0000-FFFF-FFFF00000000}"/>
  </bookViews>
  <sheets>
    <sheet name="Antrag_BahnCard" sheetId="8" r:id="rId1"/>
  </sheets>
  <definedNames>
    <definedName name="_xlnm.Print_Area" localSheetId="0">Antrag_BahnCard!$A$7:$AH$83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9" i="8" l="1"/>
  <c r="AC49" i="8" s="1"/>
  <c r="AC50" i="8" s="1"/>
  <c r="G49" i="8" l="1"/>
  <c r="G50" i="8" s="1"/>
  <c r="S49" i="8"/>
  <c r="S50" i="8" s="1"/>
  <c r="B49" i="8"/>
  <c r="B50" i="8" s="1"/>
  <c r="X49" i="8"/>
  <c r="X50" i="8" s="1"/>
  <c r="M49" i="8"/>
  <c r="M50" i="8" s="1"/>
  <c r="E39" i="8" l="1"/>
  <c r="U54" i="8" s="1"/>
</calcChain>
</file>

<file path=xl/sharedStrings.xml><?xml version="1.0" encoding="utf-8"?>
<sst xmlns="http://schemas.openxmlformats.org/spreadsheetml/2006/main" count="67" uniqueCount="57">
  <si>
    <t>Name:</t>
  </si>
  <si>
    <t>Vorname:</t>
  </si>
  <si>
    <t>E-Mail:</t>
  </si>
  <si>
    <t>Tel.-Nr.:</t>
  </si>
  <si>
    <t>Ort, Datum</t>
  </si>
  <si>
    <t>Unterschrift</t>
  </si>
  <si>
    <t>Nur für Bundeszentrale / Leitung</t>
  </si>
  <si>
    <t>Bankname:</t>
  </si>
  <si>
    <t>BIC:</t>
  </si>
  <si>
    <t>IBAN:</t>
  </si>
  <si>
    <t>Zahlung angewiesen</t>
  </si>
  <si>
    <t>Eingangsstempel Bundeszentrale:</t>
  </si>
  <si>
    <t>Zahlung</t>
  </si>
  <si>
    <t>rechnerisch richtig</t>
  </si>
  <si>
    <t>sachlich richtig</t>
  </si>
  <si>
    <t xml:space="preserve">      (nur wenn abweichend)</t>
  </si>
  <si>
    <t>Hinweis zum Ausfüllen:</t>
  </si>
  <si>
    <t>Das Tabellenblatt ist schreibgeschützt und nur die auszufüllenden Felder sind freigegeben. Sie können mit der Tabulatortaste der Reihe nach angesprungen  oder mit der Maus angeklickt werden.</t>
  </si>
  <si>
    <t>Straße:</t>
  </si>
  <si>
    <t>PLZ, Ort:</t>
  </si>
  <si>
    <t>Kto-Inhaber:</t>
  </si>
  <si>
    <t>Barauszahlung: Ich habe den Betrag von</t>
  </si>
  <si>
    <t>€ erhalten:</t>
  </si>
  <si>
    <t>ermäßigte-BC möglich</t>
  </si>
  <si>
    <t>(bitte ankreuzen)</t>
  </si>
  <si>
    <t>Im Gültigkeitszeitraum</t>
  </si>
  <si>
    <t>sind folgende Fahrten geplant:</t>
  </si>
  <si>
    <t>Reisestrecke</t>
  </si>
  <si>
    <t>Veranstaltung</t>
  </si>
  <si>
    <t>BC 25</t>
  </si>
  <si>
    <t>BC 50</t>
  </si>
  <si>
    <t>Normal-
preis</t>
  </si>
  <si>
    <t>Unterschrift Geschäftsführung</t>
  </si>
  <si>
    <t>der Kosten für eine BahnCard</t>
  </si>
  <si>
    <t>Antrag auf die Erstattung</t>
  </si>
  <si>
    <t>Amortisationsberechnung:</t>
  </si>
  <si>
    <t>BC 25 ermäßigt</t>
  </si>
  <si>
    <t>BC-B 25</t>
  </si>
  <si>
    <t>BC 50 ermäßigt</t>
  </si>
  <si>
    <t>BC-B 50</t>
  </si>
  <si>
    <t>Damit ergibt folgende Version der BahnCard die größte Kostenersparnis:</t>
  </si>
  <si>
    <t>Ich bitte, die Kosten für die oben aufgeführte BahnCard zu übernehmen.</t>
  </si>
  <si>
    <t>BahnCard genehmigt</t>
  </si>
  <si>
    <t>Für die Amortisationsberechnung bitte die Normalpreise (ohne jegliche Ermäßigung) eintragen!</t>
  </si>
  <si>
    <t>1.</t>
  </si>
  <si>
    <t>2.</t>
  </si>
  <si>
    <t>Legende: zu 1) BahnCard Version, zu 2) Anschaffungspreis, zu 3) Gesamtkosten der geplanten Fahrten mit Ersparnis.</t>
  </si>
  <si>
    <t>Die ermäßigten Fahrpreise betragen:</t>
  </si>
  <si>
    <t>Die aktuellen BC-Preise/Gesamtkosten betragen:</t>
  </si>
  <si>
    <t>Die Reisenkostenordnung des VCP e.V. in der jeweils gültigen Fassung erkenne ich als Grundlage dieser Abrechnung an. Ich versichere, dass ich die BahnCard durch keinen Dritten (z. B. VCP Land, Arbeitgeber, etc.) erstattet bekomme und die Angaben der Richtigkeit entsprechen. Ein Beleg über den Kauf der BahnCard liegt bei.</t>
  </si>
  <si>
    <t>BC</t>
  </si>
  <si>
    <t>Σ</t>
  </si>
  <si>
    <t>Ich bitte um Erstattung und Überweisung des Reisekostenbetrages auf</t>
  </si>
  <si>
    <t>Bundeszentrale senden. Diese prüft den Antrag und meldet sich per Mail!</t>
  </si>
  <si>
    <t xml:space="preserve">Nach dem Ausfüllen ausdrucken, den Antrag einmal (bei Zeile 57/58) im Original unterschreiben und an die </t>
  </si>
  <si>
    <t xml:space="preserve">        Nur für Bundeszentrale
     BC-Anteil             KOST</t>
  </si>
  <si>
    <t>Stand: 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</si>
</sst>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quot;.&quot;"/>
  </numFmts>
  <fonts count="19" x14ac:knownFonts="1">
    <font>
      <sz val="10"/>
      <name val="Arial"/>
    </font>
    <font>
      <sz val="10"/>
      <name val="Roboto Light"/>
    </font>
    <font>
      <sz val="11"/>
      <color indexed="18"/>
      <name val="Roboto Light"/>
    </font>
    <font>
      <sz val="11"/>
      <name val="Roboto Light"/>
    </font>
    <font>
      <sz val="12"/>
      <name val="Roboto Light"/>
    </font>
    <font>
      <b/>
      <sz val="18"/>
      <name val="Roboto Light"/>
    </font>
    <font>
      <sz val="18"/>
      <name val="Roboto Light"/>
    </font>
    <font>
      <sz val="8"/>
      <name val="Roboto Light"/>
    </font>
    <font>
      <b/>
      <sz val="10"/>
      <name val="Roboto Light"/>
    </font>
    <font>
      <b/>
      <sz val="8"/>
      <name val="Roboto Light"/>
    </font>
    <font>
      <sz val="10"/>
      <color indexed="9"/>
      <name val="Roboto Light"/>
    </font>
    <font>
      <b/>
      <sz val="9"/>
      <name val="Roboto Light"/>
    </font>
    <font>
      <sz val="9"/>
      <name val="Roboto Light"/>
    </font>
    <font>
      <sz val="12"/>
      <color indexed="10"/>
      <name val="Roboto Light"/>
    </font>
    <font>
      <sz val="10"/>
      <color theme="0" tint="-0.14999847407452621"/>
      <name val="Roboto Light"/>
    </font>
    <font>
      <sz val="9"/>
      <color theme="9" tint="0.79998168889431442"/>
      <name val="Roboto Light"/>
    </font>
    <font>
      <sz val="10"/>
      <color theme="9" tint="0.79998168889431442"/>
      <name val="Roboto Light"/>
    </font>
    <font>
      <sz val="6"/>
      <name val="Roboto Light"/>
    </font>
    <font>
      <b/>
      <sz val="14"/>
      <color indexed="18"/>
      <name val="Roboto Light"/>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9">
    <xf numFmtId="0" fontId="0" fillId="0" borderId="0" xfId="0"/>
    <xf numFmtId="0" fontId="1" fillId="3" borderId="0" xfId="0" applyFont="1" applyFill="1"/>
    <xf numFmtId="0" fontId="1" fillId="0" borderId="0" xfId="0" applyFont="1"/>
    <xf numFmtId="0" fontId="2" fillId="3" borderId="0" xfId="0" applyFont="1" applyFill="1" applyAlignment="1">
      <alignment horizontal="left" vertical="top"/>
    </xf>
    <xf numFmtId="0" fontId="3" fillId="3" borderId="0" xfId="0" applyFont="1" applyFill="1"/>
    <xf numFmtId="0" fontId="4" fillId="3" borderId="0" xfId="0" applyFont="1" applyFill="1"/>
    <xf numFmtId="0" fontId="4" fillId="0" borderId="0" xfId="0" applyFont="1"/>
    <xf numFmtId="0" fontId="1" fillId="2" borderId="0" xfId="0" applyFont="1" applyFill="1"/>
    <xf numFmtId="0" fontId="7" fillId="2" borderId="8" xfId="0" applyFont="1" applyFill="1" applyBorder="1"/>
    <xf numFmtId="0" fontId="1" fillId="2" borderId="3" xfId="0" applyFont="1" applyFill="1" applyBorder="1"/>
    <xf numFmtId="0" fontId="7" fillId="2" borderId="3" xfId="0" applyFont="1" applyFill="1" applyBorder="1"/>
    <xf numFmtId="0" fontId="1" fillId="2" borderId="5" xfId="0" applyFont="1" applyFill="1" applyBorder="1"/>
    <xf numFmtId="0" fontId="4" fillId="2" borderId="0" xfId="0" applyFont="1" applyFill="1"/>
    <xf numFmtId="0" fontId="1" fillId="2" borderId="0" xfId="0" applyFont="1" applyFill="1" applyAlignment="1">
      <alignment horizontal="left"/>
    </xf>
    <xf numFmtId="0" fontId="1" fillId="2" borderId="6" xfId="0" applyFont="1" applyFill="1" applyBorder="1" applyAlignment="1">
      <alignment horizontal="left"/>
    </xf>
    <xf numFmtId="0" fontId="1" fillId="2" borderId="2" xfId="0" applyFont="1" applyFill="1" applyBorder="1"/>
    <xf numFmtId="0" fontId="1" fillId="2" borderId="0" xfId="0" applyFont="1" applyFill="1" applyAlignment="1">
      <alignment horizontal="justify"/>
    </xf>
    <xf numFmtId="0" fontId="1" fillId="2" borderId="0" xfId="0" applyFont="1" applyFill="1" applyAlignment="1">
      <alignment horizontal="justify" wrapText="1"/>
    </xf>
    <xf numFmtId="0" fontId="1" fillId="2" borderId="6" xfId="0" applyFont="1" applyFill="1" applyBorder="1" applyAlignment="1">
      <alignment horizontal="justify" wrapText="1"/>
    </xf>
    <xf numFmtId="0" fontId="1" fillId="2" borderId="7" xfId="0" applyFont="1" applyFill="1" applyBorder="1" applyAlignment="1">
      <alignment horizontal="justify" wrapText="1"/>
    </xf>
    <xf numFmtId="0" fontId="1" fillId="2" borderId="1" xfId="0" applyFont="1" applyFill="1" applyBorder="1"/>
    <xf numFmtId="0" fontId="7" fillId="2" borderId="1" xfId="0" applyFont="1" applyFill="1" applyBorder="1"/>
    <xf numFmtId="0" fontId="1" fillId="2" borderId="4" xfId="0" applyFont="1" applyFill="1" applyBorder="1"/>
    <xf numFmtId="0" fontId="8" fillId="2" borderId="0" xfId="0" applyFont="1" applyFill="1"/>
    <xf numFmtId="0" fontId="1" fillId="2" borderId="13" xfId="0" applyFont="1" applyFill="1" applyBorder="1" applyAlignment="1" applyProtection="1">
      <alignment horizontal="center"/>
      <protection locked="0"/>
    </xf>
    <xf numFmtId="0" fontId="7" fillId="2" borderId="0" xfId="0" applyFont="1" applyFill="1"/>
    <xf numFmtId="14" fontId="1" fillId="2" borderId="0" xfId="0" applyNumberFormat="1" applyFont="1" applyFill="1" applyAlignment="1">
      <alignment horizontal="left"/>
    </xf>
    <xf numFmtId="0" fontId="8" fillId="2" borderId="9" xfId="0" applyFont="1" applyFill="1" applyBorder="1"/>
    <xf numFmtId="0" fontId="1" fillId="2" borderId="10" xfId="0" applyFont="1" applyFill="1" applyBorder="1"/>
    <xf numFmtId="0" fontId="1" fillId="2" borderId="11" xfId="0" applyFont="1" applyFill="1" applyBorder="1"/>
    <xf numFmtId="0" fontId="8" fillId="2" borderId="12" xfId="0" applyFont="1" applyFill="1" applyBorder="1"/>
    <xf numFmtId="0" fontId="1" fillId="2" borderId="12" xfId="0" applyFont="1" applyFill="1" applyBorder="1"/>
    <xf numFmtId="0" fontId="1" fillId="2" borderId="9" xfId="0" applyFont="1" applyFill="1" applyBorder="1"/>
    <xf numFmtId="0" fontId="8" fillId="2" borderId="0" xfId="0" applyFont="1" applyFill="1" applyAlignment="1">
      <alignment horizontal="left" wrapText="1"/>
    </xf>
    <xf numFmtId="164" fontId="1" fillId="2" borderId="0" xfId="0" applyNumberFormat="1" applyFont="1" applyFill="1" applyAlignment="1" applyProtection="1">
      <alignment horizontal="right"/>
      <protection locked="0"/>
    </xf>
    <xf numFmtId="0" fontId="1" fillId="2" borderId="9" xfId="0" applyFont="1" applyFill="1" applyBorder="1" applyAlignment="1">
      <alignment horizontal="right"/>
    </xf>
    <xf numFmtId="0" fontId="1" fillId="2" borderId="10" xfId="0" applyFont="1" applyFill="1" applyBorder="1" applyAlignment="1">
      <alignment horizontal="right"/>
    </xf>
    <xf numFmtId="0" fontId="1" fillId="2" borderId="11" xfId="0" applyFont="1" applyFill="1" applyBorder="1" applyAlignment="1">
      <alignment horizontal="right"/>
    </xf>
    <xf numFmtId="4" fontId="1" fillId="2" borderId="9" xfId="0" applyNumberFormat="1" applyFont="1" applyFill="1" applyBorder="1" applyAlignment="1">
      <alignment horizontal="right"/>
    </xf>
    <xf numFmtId="4" fontId="1" fillId="2" borderId="10" xfId="0" applyNumberFormat="1" applyFont="1" applyFill="1" applyBorder="1" applyAlignment="1">
      <alignment horizontal="right"/>
    </xf>
    <xf numFmtId="4" fontId="1" fillId="2" borderId="11" xfId="0" applyNumberFormat="1" applyFont="1" applyFill="1" applyBorder="1" applyAlignment="1">
      <alignment horizontal="right"/>
    </xf>
    <xf numFmtId="49" fontId="1" fillId="2" borderId="7" xfId="0" applyNumberFormat="1" applyFont="1" applyFill="1" applyBorder="1"/>
    <xf numFmtId="4" fontId="10" fillId="2" borderId="1" xfId="0" applyNumberFormat="1" applyFont="1" applyFill="1" applyBorder="1" applyAlignment="1">
      <alignment horizontal="left"/>
    </xf>
    <xf numFmtId="164" fontId="1" fillId="2" borderId="0" xfId="0" applyNumberFormat="1" applyFont="1" applyFill="1" applyAlignment="1">
      <alignment horizontal="right"/>
    </xf>
    <xf numFmtId="4" fontId="1" fillId="2" borderId="7" xfId="0" applyNumberFormat="1" applyFont="1" applyFill="1" applyBorder="1" applyAlignment="1">
      <alignment horizontal="right"/>
    </xf>
    <xf numFmtId="4" fontId="1" fillId="2" borderId="1" xfId="0" applyNumberFormat="1" applyFont="1" applyFill="1" applyBorder="1" applyAlignment="1">
      <alignment horizontal="right"/>
    </xf>
    <xf numFmtId="0" fontId="11" fillId="2" borderId="10" xfId="0" applyFont="1" applyFill="1" applyBorder="1" applyAlignment="1">
      <alignment horizontal="left"/>
    </xf>
    <xf numFmtId="49" fontId="1" fillId="2" borderId="0" xfId="0" applyNumberFormat="1" applyFont="1" applyFill="1"/>
    <xf numFmtId="4" fontId="10" fillId="2" borderId="0" xfId="0" applyNumberFormat="1" applyFont="1" applyFill="1" applyAlignment="1">
      <alignment horizontal="left"/>
    </xf>
    <xf numFmtId="4" fontId="1" fillId="2" borderId="0" xfId="0" applyNumberFormat="1" applyFont="1" applyFill="1" applyAlignment="1">
      <alignment horizontal="right"/>
    </xf>
    <xf numFmtId="0" fontId="11" fillId="2" borderId="0" xfId="0" applyFont="1" applyFill="1" applyAlignment="1">
      <alignment horizontal="left"/>
    </xf>
    <xf numFmtId="0" fontId="7" fillId="2" borderId="0" xfId="0" applyFont="1" applyFill="1" applyAlignment="1">
      <alignment vertical="top"/>
    </xf>
    <xf numFmtId="0" fontId="12" fillId="2" borderId="0" xfId="0" applyFont="1" applyFill="1"/>
    <xf numFmtId="49" fontId="12" fillId="2" borderId="0" xfId="0" applyNumberFormat="1" applyFont="1" applyFill="1"/>
    <xf numFmtId="0" fontId="12" fillId="2" borderId="0" xfId="0" applyFont="1" applyFill="1" applyAlignment="1">
      <alignment vertical="top"/>
    </xf>
    <xf numFmtId="4" fontId="12" fillId="2" borderId="0" xfId="0" applyNumberFormat="1" applyFont="1" applyFill="1" applyAlignment="1">
      <alignment horizontal="right"/>
    </xf>
    <xf numFmtId="165" fontId="12" fillId="2" borderId="12" xfId="0" applyNumberFormat="1" applyFont="1" applyFill="1" applyBorder="1" applyAlignment="1">
      <alignment horizontal="right"/>
    </xf>
    <xf numFmtId="165" fontId="12" fillId="2" borderId="12" xfId="0" applyNumberFormat="1" applyFont="1" applyFill="1" applyBorder="1" applyAlignment="1">
      <alignment horizontal="left"/>
    </xf>
    <xf numFmtId="0" fontId="12" fillId="2" borderId="0" xfId="0" applyFont="1" applyFill="1" applyAlignment="1">
      <alignment horizontal="left"/>
    </xf>
    <xf numFmtId="2" fontId="13" fillId="0" borderId="0" xfId="0" applyNumberFormat="1" applyFont="1"/>
    <xf numFmtId="0" fontId="12" fillId="2" borderId="0" xfId="0" applyFont="1" applyFill="1" applyAlignment="1">
      <alignment horizontal="right"/>
    </xf>
    <xf numFmtId="49" fontId="12" fillId="2" borderId="0" xfId="0" applyNumberFormat="1" applyFont="1" applyFill="1" applyAlignment="1">
      <alignment horizontal="left"/>
    </xf>
    <xf numFmtId="0" fontId="12" fillId="2" borderId="0" xfId="0" applyFont="1" applyFill="1" applyAlignment="1">
      <alignment horizontal="center"/>
    </xf>
    <xf numFmtId="0" fontId="11" fillId="2" borderId="0" xfId="0" applyFont="1" applyFill="1" applyAlignment="1">
      <alignment horizontal="center"/>
    </xf>
    <xf numFmtId="0" fontId="11" fillId="2" borderId="0" xfId="0" applyFont="1" applyFill="1"/>
    <xf numFmtId="0" fontId="12" fillId="2" borderId="8" xfId="0" applyFont="1" applyFill="1" applyBorder="1"/>
    <xf numFmtId="0" fontId="12" fillId="2" borderId="3" xfId="0" applyFont="1" applyFill="1" applyBorder="1"/>
    <xf numFmtId="0" fontId="11" fillId="2" borderId="3" xfId="0" applyFont="1" applyFill="1" applyBorder="1"/>
    <xf numFmtId="0" fontId="12" fillId="2" borderId="3" xfId="0" applyFont="1" applyFill="1" applyBorder="1" applyAlignment="1">
      <alignment horizontal="center"/>
    </xf>
    <xf numFmtId="0" fontId="12" fillId="2" borderId="3" xfId="0" applyFont="1" applyFill="1" applyBorder="1" applyAlignment="1">
      <alignment horizontal="right"/>
    </xf>
    <xf numFmtId="0" fontId="12" fillId="2" borderId="5" xfId="0" applyFont="1" applyFill="1" applyBorder="1"/>
    <xf numFmtId="4" fontId="12" fillId="2" borderId="8" xfId="0" applyNumberFormat="1" applyFont="1" applyFill="1" applyBorder="1" applyAlignment="1">
      <alignment horizontal="left"/>
    </xf>
    <xf numFmtId="0" fontId="1" fillId="0" borderId="3" xfId="0" applyFont="1" applyBorder="1"/>
    <xf numFmtId="4" fontId="12" fillId="2" borderId="3" xfId="0" applyNumberFormat="1" applyFont="1" applyFill="1" applyBorder="1" applyAlignment="1">
      <alignment horizontal="right"/>
    </xf>
    <xf numFmtId="0" fontId="12" fillId="2" borderId="6" xfId="0" applyFont="1" applyFill="1" applyBorder="1"/>
    <xf numFmtId="0" fontId="12" fillId="2" borderId="2" xfId="0" applyFont="1" applyFill="1" applyBorder="1"/>
    <xf numFmtId="4" fontId="12" fillId="2" borderId="6" xfId="0" applyNumberFormat="1" applyFont="1" applyFill="1" applyBorder="1" applyAlignment="1">
      <alignment horizontal="left"/>
    </xf>
    <xf numFmtId="4" fontId="12" fillId="2" borderId="0" xfId="0" applyNumberFormat="1" applyFont="1" applyFill="1" applyAlignment="1">
      <alignment horizontal="left"/>
    </xf>
    <xf numFmtId="4" fontId="12" fillId="2" borderId="6" xfId="0" applyNumberFormat="1" applyFont="1" applyFill="1" applyBorder="1" applyAlignment="1">
      <alignment horizontal="right"/>
    </xf>
    <xf numFmtId="0" fontId="1" fillId="2" borderId="6" xfId="0" applyFont="1" applyFill="1" applyBorder="1"/>
    <xf numFmtId="0" fontId="7" fillId="2" borderId="0" xfId="0" applyFont="1" applyFill="1" applyAlignment="1">
      <alignment horizontal="center"/>
    </xf>
    <xf numFmtId="0" fontId="7" fillId="2" borderId="2" xfId="0" applyFont="1" applyFill="1" applyBorder="1" applyAlignment="1">
      <alignment horizontal="left"/>
    </xf>
    <xf numFmtId="4" fontId="1" fillId="2" borderId="6" xfId="0" applyNumberFormat="1" applyFont="1" applyFill="1" applyBorder="1" applyAlignment="1">
      <alignment horizontal="right"/>
    </xf>
    <xf numFmtId="0" fontId="1" fillId="2" borderId="7" xfId="0" applyFont="1" applyFill="1" applyBorder="1"/>
    <xf numFmtId="49" fontId="1" fillId="2" borderId="1" xfId="0" applyNumberFormat="1" applyFont="1" applyFill="1" applyBorder="1"/>
    <xf numFmtId="0" fontId="1" fillId="0" borderId="1" xfId="0" applyFont="1" applyBorder="1"/>
    <xf numFmtId="0" fontId="1" fillId="2" borderId="1" xfId="0" applyFont="1" applyFill="1" applyBorder="1" applyAlignment="1">
      <alignment horizontal="left"/>
    </xf>
    <xf numFmtId="0" fontId="1" fillId="2" borderId="1" xfId="0" applyFont="1" applyFill="1" applyBorder="1" applyAlignment="1">
      <alignment horizontal="center"/>
    </xf>
    <xf numFmtId="4" fontId="7" fillId="2" borderId="1" xfId="0" applyNumberFormat="1" applyFont="1" applyFill="1" applyBorder="1" applyAlignment="1">
      <alignment horizontal="left"/>
    </xf>
    <xf numFmtId="0" fontId="7" fillId="2" borderId="0" xfId="0" applyFont="1" applyFill="1" applyAlignment="1">
      <alignment horizontal="right"/>
    </xf>
    <xf numFmtId="0" fontId="1" fillId="2" borderId="0" xfId="0" applyFont="1" applyFill="1" applyAlignment="1">
      <alignment horizontal="right"/>
    </xf>
    <xf numFmtId="0" fontId="1" fillId="2" borderId="0" xfId="0" applyFont="1" applyFill="1" applyAlignment="1">
      <alignment horizontal="center" vertical="center"/>
    </xf>
    <xf numFmtId="0" fontId="1" fillId="2" borderId="0" xfId="0" applyFont="1" applyFill="1" applyAlignment="1">
      <alignment horizontal="center"/>
    </xf>
    <xf numFmtId="15" fontId="1" fillId="0" borderId="0" xfId="0" applyNumberFormat="1" applyFont="1"/>
    <xf numFmtId="0" fontId="1" fillId="2" borderId="8" xfId="0" applyFont="1" applyFill="1" applyBorder="1"/>
    <xf numFmtId="0" fontId="9" fillId="2" borderId="8" xfId="0" applyFont="1" applyFill="1" applyBorder="1"/>
    <xf numFmtId="0" fontId="12" fillId="0" borderId="0" xfId="0" applyFont="1" applyAlignment="1">
      <alignment horizontal="left" vertical="top"/>
    </xf>
    <xf numFmtId="0" fontId="7" fillId="2" borderId="6" xfId="0" applyFont="1" applyFill="1" applyBorder="1" applyAlignment="1">
      <alignment horizontal="left" vertical="center"/>
    </xf>
    <xf numFmtId="0" fontId="1" fillId="2" borderId="2" xfId="0" applyFont="1" applyFill="1" applyBorder="1" applyAlignment="1">
      <alignment horizontal="center" vertical="center"/>
    </xf>
    <xf numFmtId="0" fontId="1" fillId="4" borderId="0" xfId="0" applyFont="1" applyFill="1"/>
    <xf numFmtId="0" fontId="1" fillId="4" borderId="0" xfId="0" applyFont="1" applyFill="1" applyAlignment="1">
      <alignment horizontal="left"/>
    </xf>
    <xf numFmtId="0" fontId="1" fillId="4" borderId="0" xfId="0" applyFont="1" applyFill="1" applyAlignment="1">
      <alignment horizontal="center"/>
    </xf>
    <xf numFmtId="0" fontId="17" fillId="4" borderId="0" xfId="0" applyFont="1" applyFill="1" applyAlignment="1">
      <alignment horizontal="left" vertical="top"/>
    </xf>
    <xf numFmtId="0" fontId="7" fillId="2" borderId="7" xfId="0" applyFont="1" applyFill="1" applyBorder="1" applyAlignment="1">
      <alignment horizontal="left" vertical="center"/>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8" xfId="0" applyFont="1" applyFill="1" applyBorder="1" applyAlignment="1">
      <alignment horizontal="left" vertical="center"/>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2" fillId="0" borderId="0" xfId="0" applyFont="1"/>
    <xf numFmtId="0" fontId="3" fillId="2" borderId="0" xfId="0" applyFont="1" applyFill="1"/>
    <xf numFmtId="0" fontId="7" fillId="2" borderId="0" xfId="0" applyFont="1" applyFill="1" applyAlignment="1">
      <alignment horizontal="left"/>
    </xf>
    <xf numFmtId="0" fontId="7" fillId="2" borderId="3" xfId="0" applyFont="1" applyFill="1" applyBorder="1" applyAlignment="1">
      <alignment horizontal="left"/>
    </xf>
    <xf numFmtId="0" fontId="8" fillId="2" borderId="12" xfId="0" applyFont="1" applyFill="1" applyBorder="1" applyAlignment="1">
      <alignment horizontal="left" wrapText="1"/>
    </xf>
    <xf numFmtId="0" fontId="9" fillId="2" borderId="9" xfId="0" applyFont="1" applyFill="1" applyBorder="1" applyAlignment="1">
      <alignment wrapText="1"/>
    </xf>
    <xf numFmtId="0" fontId="1" fillId="0" borderId="10" xfId="0" applyFont="1" applyBorder="1"/>
    <xf numFmtId="0" fontId="1" fillId="0" borderId="11" xfId="0" applyFont="1" applyBorder="1"/>
    <xf numFmtId="0" fontId="18" fillId="3" borderId="0" xfId="0" applyFont="1" applyFill="1" applyAlignment="1">
      <alignment horizontal="left" vertical="top" wrapText="1"/>
    </xf>
    <xf numFmtId="0" fontId="8" fillId="3" borderId="0" xfId="0" applyFont="1" applyFill="1"/>
    <xf numFmtId="0" fontId="2" fillId="3" borderId="0" xfId="0" applyFont="1" applyFill="1" applyAlignment="1">
      <alignment horizontal="left" vertical="top" wrapText="1"/>
    </xf>
    <xf numFmtId="0" fontId="3" fillId="0" borderId="0" xfId="0" applyFont="1"/>
    <xf numFmtId="0" fontId="5" fillId="2" borderId="0" xfId="0" applyFont="1" applyFill="1" applyAlignment="1">
      <alignment horizontal="left" shrinkToFit="1"/>
    </xf>
    <xf numFmtId="0" fontId="6" fillId="2" borderId="0" xfId="0" applyFont="1" applyFill="1" applyAlignment="1">
      <alignment shrinkToFit="1"/>
    </xf>
    <xf numFmtId="0" fontId="5" fillId="2" borderId="0" xfId="0" applyFont="1" applyFill="1" applyAlignment="1">
      <alignment horizontal="justify" vertical="top" wrapText="1"/>
    </xf>
    <xf numFmtId="0" fontId="6" fillId="2" borderId="0" xfId="0" applyFont="1" applyFill="1" applyAlignment="1">
      <alignment vertical="top"/>
    </xf>
    <xf numFmtId="49" fontId="1" fillId="2" borderId="1" xfId="0" applyNumberFormat="1" applyFont="1" applyFill="1" applyBorder="1" applyProtection="1">
      <protection locked="0"/>
    </xf>
    <xf numFmtId="0" fontId="1" fillId="2" borderId="1" xfId="0" applyFont="1" applyFill="1" applyBorder="1" applyProtection="1">
      <protection locked="0"/>
    </xf>
    <xf numFmtId="0" fontId="1" fillId="2" borderId="1" xfId="0" applyFont="1" applyFill="1" applyBorder="1" applyAlignment="1" applyProtection="1">
      <alignment horizontal="left"/>
      <protection locked="0"/>
    </xf>
    <xf numFmtId="0" fontId="1" fillId="2" borderId="8"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5" xfId="0" applyFont="1" applyFill="1" applyBorder="1" applyAlignment="1" applyProtection="1">
      <alignment horizontal="left"/>
      <protection locked="0"/>
    </xf>
    <xf numFmtId="164" fontId="1" fillId="2" borderId="8" xfId="0" applyNumberFormat="1" applyFont="1" applyFill="1" applyBorder="1" applyAlignment="1" applyProtection="1">
      <alignment horizontal="right"/>
      <protection locked="0"/>
    </xf>
    <xf numFmtId="164" fontId="1" fillId="2" borderId="3" xfId="0" applyNumberFormat="1" applyFont="1" applyFill="1" applyBorder="1" applyAlignment="1" applyProtection="1">
      <alignment horizontal="right"/>
      <protection locked="0"/>
    </xf>
    <xf numFmtId="164" fontId="1" fillId="2" borderId="5" xfId="0" applyNumberFormat="1" applyFont="1" applyFill="1" applyBorder="1" applyAlignment="1" applyProtection="1">
      <alignment horizontal="right"/>
      <protection locked="0"/>
    </xf>
    <xf numFmtId="0" fontId="1" fillId="2" borderId="9"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164" fontId="1" fillId="2" borderId="9" xfId="0" applyNumberFormat="1" applyFont="1" applyFill="1" applyBorder="1" applyAlignment="1" applyProtection="1">
      <alignment horizontal="right"/>
      <protection locked="0"/>
    </xf>
    <xf numFmtId="164" fontId="1" fillId="2" borderId="10" xfId="0" applyNumberFormat="1" applyFont="1" applyFill="1" applyBorder="1" applyAlignment="1" applyProtection="1">
      <alignment horizontal="right"/>
      <protection locked="0"/>
    </xf>
    <xf numFmtId="164" fontId="1" fillId="2" borderId="11" xfId="0" applyNumberFormat="1" applyFont="1" applyFill="1" applyBorder="1" applyAlignment="1" applyProtection="1">
      <alignment horizontal="right"/>
      <protection locked="0"/>
    </xf>
    <xf numFmtId="164" fontId="1" fillId="2" borderId="9" xfId="0" applyNumberFormat="1" applyFont="1" applyFill="1" applyBorder="1" applyAlignment="1">
      <alignment horizontal="right"/>
    </xf>
    <xf numFmtId="164" fontId="1" fillId="2" borderId="10" xfId="0" applyNumberFormat="1" applyFont="1" applyFill="1" applyBorder="1" applyAlignment="1">
      <alignment horizontal="right"/>
    </xf>
    <xf numFmtId="164" fontId="1" fillId="2" borderId="11" xfId="0" applyNumberFormat="1" applyFont="1" applyFill="1" applyBorder="1" applyAlignment="1">
      <alignment horizontal="right"/>
    </xf>
    <xf numFmtId="0" fontId="12" fillId="2" borderId="9" xfId="0" applyFont="1" applyFill="1" applyBorder="1" applyAlignment="1">
      <alignment horizontal="center"/>
    </xf>
    <xf numFmtId="0" fontId="12" fillId="2" borderId="10" xfId="0" applyFont="1" applyFill="1" applyBorder="1" applyAlignment="1">
      <alignment horizontal="center"/>
    </xf>
    <xf numFmtId="0" fontId="12" fillId="2" borderId="11" xfId="0" applyFont="1" applyFill="1" applyBorder="1" applyAlignment="1">
      <alignment horizontal="center"/>
    </xf>
    <xf numFmtId="0" fontId="12" fillId="2" borderId="12" xfId="0" applyFont="1" applyFill="1" applyBorder="1" applyAlignment="1">
      <alignment horizontal="center"/>
    </xf>
    <xf numFmtId="164" fontId="12" fillId="2" borderId="9" xfId="0" applyNumberFormat="1" applyFont="1" applyFill="1" applyBorder="1" applyAlignment="1">
      <alignment horizontal="center"/>
    </xf>
    <xf numFmtId="164" fontId="12" fillId="2" borderId="10" xfId="0" applyNumberFormat="1" applyFont="1" applyFill="1" applyBorder="1" applyAlignment="1">
      <alignment horizontal="center"/>
    </xf>
    <xf numFmtId="164" fontId="12" fillId="2" borderId="11" xfId="0" applyNumberFormat="1" applyFont="1" applyFill="1" applyBorder="1" applyAlignment="1">
      <alignment horizontal="center"/>
    </xf>
    <xf numFmtId="164" fontId="12" fillId="2" borderId="9" xfId="0" applyNumberFormat="1" applyFont="1" applyFill="1" applyBorder="1" applyAlignment="1">
      <alignment horizontal="right"/>
    </xf>
    <xf numFmtId="164" fontId="12" fillId="2" borderId="10" xfId="0" applyNumberFormat="1" applyFont="1" applyFill="1" applyBorder="1" applyAlignment="1">
      <alignment horizontal="right"/>
    </xf>
    <xf numFmtId="164" fontId="12" fillId="2" borderId="11" xfId="0" applyNumberFormat="1" applyFont="1" applyFill="1" applyBorder="1" applyAlignment="1">
      <alignment horizontal="right"/>
    </xf>
    <xf numFmtId="0" fontId="9" fillId="0" borderId="6" xfId="0" applyFont="1" applyBorder="1" applyAlignment="1">
      <alignment textRotation="90"/>
    </xf>
    <xf numFmtId="0" fontId="1" fillId="4" borderId="1" xfId="0" applyFont="1" applyFill="1" applyBorder="1" applyAlignment="1" applyProtection="1">
      <alignment horizontal="left"/>
      <protection locked="0"/>
    </xf>
    <xf numFmtId="0" fontId="1" fillId="0" borderId="1" xfId="0" applyFont="1" applyBorder="1" applyAlignment="1" applyProtection="1">
      <alignment horizontal="left"/>
      <protection locked="0"/>
    </xf>
    <xf numFmtId="0" fontId="1" fillId="0" borderId="1" xfId="0" applyFont="1" applyBorder="1" applyProtection="1">
      <protection locked="0"/>
    </xf>
    <xf numFmtId="0" fontId="1" fillId="4" borderId="1" xfId="0" applyFont="1" applyFill="1" applyBorder="1" applyProtection="1">
      <protection locked="0"/>
    </xf>
    <xf numFmtId="4" fontId="12" fillId="2" borderId="1" xfId="0" applyNumberFormat="1" applyFont="1" applyFill="1" applyBorder="1" applyProtection="1">
      <protection locked="0"/>
    </xf>
    <xf numFmtId="0" fontId="12" fillId="2" borderId="1" xfId="0" applyFont="1" applyFill="1" applyBorder="1" applyProtection="1">
      <protection locked="0"/>
    </xf>
    <xf numFmtId="0" fontId="1" fillId="2" borderId="1" xfId="0" applyFont="1" applyFill="1" applyBorder="1" applyAlignment="1" applyProtection="1">
      <alignment horizontal="center"/>
      <protection locked="0"/>
    </xf>
    <xf numFmtId="0" fontId="15" fillId="2" borderId="0" xfId="0" applyFont="1" applyFill="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7" fillId="2" borderId="0" xfId="0" applyFont="1" applyFill="1" applyAlignment="1">
      <alignment horizontal="left" wrapText="1"/>
    </xf>
    <xf numFmtId="0" fontId="14" fillId="2" borderId="0" xfId="0" applyFont="1" applyFill="1" applyAlignment="1">
      <alignment vertical="center"/>
    </xf>
    <xf numFmtId="0" fontId="14" fillId="0" borderId="0" xfId="0" applyFont="1" applyAlignment="1">
      <alignment vertical="center"/>
    </xf>
    <xf numFmtId="0" fontId="14" fillId="0" borderId="1" xfId="0" applyFont="1" applyBorder="1" applyAlignment="1">
      <alignment vertical="center"/>
    </xf>
  </cellXfs>
  <cellStyles count="1">
    <cellStyle name="Standard" xfId="0" builtinId="0"/>
  </cellStyles>
  <dxfs count="2">
    <dxf>
      <font>
        <b/>
        <i/>
        <condense val="0"/>
        <extend val="0"/>
        <color indexed="47"/>
      </font>
    </dxf>
    <dxf>
      <font>
        <b/>
        <i/>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file>

<file path=xl/ctrlProps/ctrlProp2.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167640</xdr:colOff>
          <xdr:row>67</xdr:row>
          <xdr:rowOff>99060</xdr:rowOff>
        </xdr:from>
        <xdr:to>
          <xdr:col>2</xdr:col>
          <xdr:colOff>0</xdr:colOff>
          <xdr:row>68</xdr:row>
          <xdr:rowOff>144780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76</xdr:row>
          <xdr:rowOff>53340</xdr:rowOff>
        </xdr:from>
        <xdr:to>
          <xdr:col>1</xdr:col>
          <xdr:colOff>137160</xdr:colOff>
          <xdr:row>77</xdr:row>
          <xdr:rowOff>129540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81644</xdr:colOff>
      <xdr:row>4</xdr:row>
      <xdr:rowOff>95250</xdr:rowOff>
    </xdr:from>
    <xdr:to>
      <xdr:col>22</xdr:col>
      <xdr:colOff>1</xdr:colOff>
      <xdr:row>14</xdr:row>
      <xdr:rowOff>13608</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77294" y="1200150"/>
          <a:ext cx="1489982" cy="147093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185"/>
  <sheetViews>
    <sheetView showZeros="0" tabSelected="1" topLeftCell="A36" zoomScale="55" zoomScaleNormal="55" zoomScaleSheetLayoutView="100" workbookViewId="0">
      <selection activeCell="A36" sqref="A36:I36"/>
    </sheetView>
  </sheetViews>
  <sheetFormatPr baseColWidth="10" defaultColWidth="11.44140625" defaultRowHeight="15" x14ac:dyDescent="0.25"/>
  <cols>
    <col min="1" max="1" width="3.44140625" style="7" customWidth="1"/>
    <col min="2" max="3" width="3.21875" style="2" customWidth="1"/>
    <col min="4" max="4" width="2.77734375" style="2" customWidth="1"/>
    <col min="5" max="5" width="3.21875" style="2" customWidth="1"/>
    <col min="6" max="6" width="4.44140625" style="2" customWidth="1"/>
    <col min="7" max="7" width="3.21875" style="2" customWidth="1"/>
    <col min="8" max="8" width="7" style="2" customWidth="1"/>
    <col min="9" max="9" width="3.21875" style="2" hidden="1" customWidth="1"/>
    <col min="10" max="10" width="2.5546875" style="2" customWidth="1"/>
    <col min="11" max="11" width="3.21875" style="2" customWidth="1"/>
    <col min="12" max="13" width="3.5546875" style="2" customWidth="1"/>
    <col min="14" max="16" width="3.21875" style="2" customWidth="1"/>
    <col min="17" max="17" width="2.77734375" style="2" customWidth="1"/>
    <col min="18" max="18" width="3.21875" style="2" customWidth="1"/>
    <col min="19" max="19" width="4.21875" style="2" customWidth="1"/>
    <col min="20" max="21" width="3.21875" style="2" customWidth="1"/>
    <col min="22" max="22" width="3.77734375" style="2" customWidth="1"/>
    <col min="23" max="27" width="3.21875" style="2" customWidth="1"/>
    <col min="28" max="28" width="1.5546875" style="2" customWidth="1"/>
    <col min="29" max="29" width="1.77734375" style="2" customWidth="1"/>
    <col min="30" max="30" width="2" style="2" customWidth="1"/>
    <col min="31" max="33" width="3.21875" style="2" customWidth="1"/>
    <col min="34" max="34" width="3.21875" style="6" customWidth="1"/>
    <col min="35" max="79" width="11.44140625" style="6"/>
    <col min="80" max="16384" width="11.44140625" style="2"/>
  </cols>
  <sheetData>
    <row r="1" spans="1:34" s="2" customFormat="1" ht="18" customHeight="1" x14ac:dyDescent="0.25">
      <c r="A1" s="117" t="s">
        <v>16</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
    </row>
    <row r="2" spans="1:34" s="2" customFormat="1" ht="33" customHeight="1" x14ac:dyDescent="0.25">
      <c r="A2" s="119" t="s">
        <v>17</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
    </row>
    <row r="3" spans="1:34" s="2" customFormat="1" ht="18" customHeight="1" x14ac:dyDescent="0.25">
      <c r="A3" s="3" t="s">
        <v>54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1"/>
    </row>
    <row r="4" spans="1:34" s="2" customFormat="1" ht="18" customHeight="1" x14ac:dyDescent="0.25">
      <c r="A4" s="3" t="s">
        <v>53</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1"/>
    </row>
    <row r="5" spans="1:34" s="2" customFormat="1" ht="15.75" customHeight="1" x14ac:dyDescent="0.25">
      <c r="A5" s="3" t="s">
        <v>43</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1"/>
    </row>
    <row r="6" spans="1:34" ht="14.25" customHeight="1" x14ac:dyDescent="0.25">
      <c r="A6" s="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5"/>
    </row>
    <row r="7" spans="1:34" ht="11.25" customHeight="1" x14ac:dyDescent="0.25">
      <c r="A7" s="121" t="s">
        <v>34</v>
      </c>
      <c r="B7" s="122"/>
      <c r="C7" s="122"/>
      <c r="D7" s="122"/>
      <c r="E7" s="122"/>
      <c r="F7" s="122"/>
      <c r="G7" s="122"/>
      <c r="H7" s="122"/>
      <c r="I7" s="122"/>
      <c r="J7" s="122"/>
      <c r="K7" s="122"/>
      <c r="L7" s="122"/>
      <c r="M7" s="122"/>
      <c r="N7" s="122"/>
      <c r="O7" s="122"/>
      <c r="P7" s="122"/>
      <c r="Q7" s="122"/>
      <c r="R7" s="122"/>
      <c r="S7" s="7"/>
      <c r="T7" s="7"/>
      <c r="U7" s="7"/>
      <c r="V7" s="7"/>
      <c r="W7" s="7"/>
      <c r="X7" s="8" t="s">
        <v>11</v>
      </c>
      <c r="Y7" s="9"/>
      <c r="Z7" s="10"/>
      <c r="AA7" s="9"/>
      <c r="AB7" s="9"/>
      <c r="AC7" s="9"/>
      <c r="AD7" s="9"/>
      <c r="AE7" s="9"/>
      <c r="AF7" s="9"/>
      <c r="AG7" s="11"/>
      <c r="AH7" s="12"/>
    </row>
    <row r="8" spans="1:34" ht="10.5" customHeight="1" x14ac:dyDescent="0.25">
      <c r="A8" s="122"/>
      <c r="B8" s="122"/>
      <c r="C8" s="122"/>
      <c r="D8" s="122"/>
      <c r="E8" s="122"/>
      <c r="F8" s="122"/>
      <c r="G8" s="122"/>
      <c r="H8" s="122"/>
      <c r="I8" s="122"/>
      <c r="J8" s="122"/>
      <c r="K8" s="122"/>
      <c r="L8" s="122"/>
      <c r="M8" s="122"/>
      <c r="N8" s="122"/>
      <c r="O8" s="122"/>
      <c r="P8" s="122"/>
      <c r="Q8" s="122"/>
      <c r="R8" s="122"/>
      <c r="S8" s="13"/>
      <c r="T8" s="13"/>
      <c r="U8" s="13"/>
      <c r="V8" s="13"/>
      <c r="W8" s="13"/>
      <c r="X8" s="14"/>
      <c r="Y8" s="7"/>
      <c r="Z8" s="7"/>
      <c r="AA8" s="7"/>
      <c r="AB8" s="7"/>
      <c r="AC8" s="7"/>
      <c r="AD8" s="7"/>
      <c r="AE8" s="7"/>
      <c r="AF8" s="7"/>
      <c r="AG8" s="15"/>
      <c r="AH8" s="12"/>
    </row>
    <row r="9" spans="1:34" ht="12" customHeight="1" x14ac:dyDescent="0.25">
      <c r="A9" s="123" t="s">
        <v>33</v>
      </c>
      <c r="B9" s="124"/>
      <c r="C9" s="124"/>
      <c r="D9" s="124"/>
      <c r="E9" s="124"/>
      <c r="F9" s="124"/>
      <c r="G9" s="124"/>
      <c r="H9" s="124"/>
      <c r="I9" s="124"/>
      <c r="J9" s="124"/>
      <c r="K9" s="124"/>
      <c r="L9" s="124"/>
      <c r="M9" s="124"/>
      <c r="N9" s="124"/>
      <c r="O9" s="124"/>
      <c r="P9" s="124"/>
      <c r="Q9" s="124"/>
      <c r="R9" s="124"/>
      <c r="S9" s="13"/>
      <c r="T9" s="13"/>
      <c r="U9" s="13"/>
      <c r="V9" s="13"/>
      <c r="W9" s="13"/>
      <c r="X9" s="14"/>
      <c r="Y9" s="7"/>
      <c r="Z9" s="7"/>
      <c r="AA9" s="7"/>
      <c r="AB9" s="7"/>
      <c r="AC9" s="7"/>
      <c r="AD9" s="7"/>
      <c r="AE9" s="7"/>
      <c r="AF9" s="7"/>
      <c r="AG9" s="15"/>
      <c r="AH9" s="12"/>
    </row>
    <row r="10" spans="1:34" ht="12" customHeight="1" x14ac:dyDescent="0.25">
      <c r="A10" s="124"/>
      <c r="B10" s="124"/>
      <c r="C10" s="124"/>
      <c r="D10" s="124"/>
      <c r="E10" s="124"/>
      <c r="F10" s="124"/>
      <c r="G10" s="124"/>
      <c r="H10" s="124"/>
      <c r="I10" s="124"/>
      <c r="J10" s="124"/>
      <c r="K10" s="124"/>
      <c r="L10" s="124"/>
      <c r="M10" s="124"/>
      <c r="N10" s="124"/>
      <c r="O10" s="124"/>
      <c r="P10" s="124"/>
      <c r="Q10" s="124"/>
      <c r="R10" s="124"/>
      <c r="S10" s="16"/>
      <c r="T10" s="16"/>
      <c r="U10" s="16"/>
      <c r="V10" s="16"/>
      <c r="W10" s="17"/>
      <c r="X10" s="18"/>
      <c r="Y10" s="7"/>
      <c r="Z10" s="7"/>
      <c r="AA10" s="7"/>
      <c r="AB10" s="7"/>
      <c r="AC10" s="7"/>
      <c r="AD10" s="7"/>
      <c r="AE10" s="7"/>
      <c r="AF10" s="7"/>
      <c r="AG10" s="15"/>
      <c r="AH10" s="12"/>
    </row>
    <row r="11" spans="1:34" ht="12" customHeight="1" x14ac:dyDescent="0.25">
      <c r="A11" s="124"/>
      <c r="B11" s="124"/>
      <c r="C11" s="124"/>
      <c r="D11" s="124"/>
      <c r="E11" s="124"/>
      <c r="F11" s="124"/>
      <c r="G11" s="124"/>
      <c r="H11" s="124"/>
      <c r="I11" s="124"/>
      <c r="J11" s="124"/>
      <c r="K11" s="124"/>
      <c r="L11" s="124"/>
      <c r="M11" s="124"/>
      <c r="N11" s="124"/>
      <c r="O11" s="124"/>
      <c r="P11" s="124"/>
      <c r="Q11" s="124"/>
      <c r="R11" s="124"/>
      <c r="S11" s="16"/>
      <c r="T11" s="16"/>
      <c r="U11" s="16"/>
      <c r="V11" s="16"/>
      <c r="W11" s="17"/>
      <c r="X11" s="18"/>
      <c r="Y11" s="7"/>
      <c r="Z11" s="7"/>
      <c r="AA11" s="7"/>
      <c r="AB11" s="7"/>
      <c r="AC11" s="7"/>
      <c r="AD11" s="7"/>
      <c r="AE11" s="7"/>
      <c r="AF11" s="7"/>
      <c r="AG11" s="15"/>
      <c r="AH11" s="12"/>
    </row>
    <row r="12" spans="1:34" ht="12" customHeight="1" x14ac:dyDescent="0.25">
      <c r="A12" s="124"/>
      <c r="B12" s="124"/>
      <c r="C12" s="124"/>
      <c r="D12" s="124"/>
      <c r="E12" s="124"/>
      <c r="F12" s="124"/>
      <c r="G12" s="124"/>
      <c r="H12" s="124"/>
      <c r="I12" s="124"/>
      <c r="J12" s="124"/>
      <c r="K12" s="124"/>
      <c r="L12" s="124"/>
      <c r="M12" s="124"/>
      <c r="N12" s="124"/>
      <c r="O12" s="124"/>
      <c r="P12" s="124"/>
      <c r="Q12" s="124"/>
      <c r="R12" s="124"/>
      <c r="S12" s="16"/>
      <c r="T12" s="16"/>
      <c r="U12" s="16"/>
      <c r="V12" s="16"/>
      <c r="W12" s="17"/>
      <c r="X12" s="19"/>
      <c r="Y12" s="20"/>
      <c r="Z12" s="21"/>
      <c r="AA12" s="20"/>
      <c r="AB12" s="20"/>
      <c r="AC12" s="20"/>
      <c r="AD12" s="20"/>
      <c r="AE12" s="20"/>
      <c r="AF12" s="20"/>
      <c r="AG12" s="22"/>
      <c r="AH12" s="12"/>
    </row>
    <row r="13" spans="1:34" ht="10.5" customHeight="1" x14ac:dyDescent="0.25">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12"/>
    </row>
    <row r="14" spans="1:34" ht="12" customHeight="1" x14ac:dyDescent="0.25">
      <c r="A14" s="7" t="s">
        <v>0</v>
      </c>
      <c r="B14" s="7"/>
      <c r="C14" s="7"/>
      <c r="D14" s="125"/>
      <c r="E14" s="125"/>
      <c r="F14" s="125"/>
      <c r="G14" s="125"/>
      <c r="H14" s="125"/>
      <c r="I14" s="125"/>
      <c r="J14" s="125"/>
      <c r="K14" s="125"/>
      <c r="L14" s="125"/>
      <c r="M14" s="125"/>
      <c r="N14" s="125"/>
      <c r="O14" s="7"/>
      <c r="P14" s="7" t="s">
        <v>1</v>
      </c>
      <c r="Q14" s="7"/>
      <c r="R14" s="7"/>
      <c r="S14" s="126"/>
      <c r="T14" s="126"/>
      <c r="U14" s="126"/>
      <c r="V14" s="126"/>
      <c r="W14" s="126"/>
      <c r="X14" s="126"/>
      <c r="Y14" s="126"/>
      <c r="Z14" s="126"/>
      <c r="AA14" s="126"/>
      <c r="AB14" s="126"/>
      <c r="AC14" s="126"/>
      <c r="AD14" s="126"/>
      <c r="AE14" s="126"/>
      <c r="AF14" s="126"/>
      <c r="AG14" s="126"/>
      <c r="AH14" s="12"/>
    </row>
    <row r="15" spans="1:34" ht="9.75" customHeight="1" x14ac:dyDescent="0.25">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12"/>
    </row>
    <row r="16" spans="1:34" ht="12" customHeight="1" x14ac:dyDescent="0.25">
      <c r="A16" s="7" t="s">
        <v>18</v>
      </c>
      <c r="B16" s="7"/>
      <c r="C16" s="7"/>
      <c r="D16" s="125"/>
      <c r="E16" s="125"/>
      <c r="F16" s="125"/>
      <c r="G16" s="125"/>
      <c r="H16" s="125"/>
      <c r="I16" s="125"/>
      <c r="J16" s="125"/>
      <c r="K16" s="125"/>
      <c r="L16" s="125"/>
      <c r="M16" s="125"/>
      <c r="N16" s="125"/>
      <c r="O16" s="7"/>
      <c r="P16" s="7" t="s">
        <v>19</v>
      </c>
      <c r="Q16" s="7"/>
      <c r="R16" s="7"/>
      <c r="S16" s="126"/>
      <c r="T16" s="126"/>
      <c r="U16" s="126"/>
      <c r="V16" s="126"/>
      <c r="W16" s="126"/>
      <c r="X16" s="126"/>
      <c r="Y16" s="126"/>
      <c r="Z16" s="126"/>
      <c r="AA16" s="126"/>
      <c r="AB16" s="126"/>
      <c r="AC16" s="126"/>
      <c r="AD16" s="126"/>
      <c r="AE16" s="126"/>
      <c r="AF16" s="126"/>
      <c r="AG16" s="126"/>
      <c r="AH16" s="12"/>
    </row>
    <row r="17" spans="1:34" ht="9.75" customHeight="1" x14ac:dyDescent="0.25">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12"/>
    </row>
    <row r="18" spans="1:34" ht="12" customHeight="1" x14ac:dyDescent="0.25">
      <c r="A18" s="7" t="s">
        <v>2</v>
      </c>
      <c r="B18" s="7"/>
      <c r="C18" s="7"/>
      <c r="D18" s="126"/>
      <c r="E18" s="126"/>
      <c r="F18" s="126"/>
      <c r="G18" s="126"/>
      <c r="H18" s="126"/>
      <c r="I18" s="126"/>
      <c r="J18" s="126"/>
      <c r="K18" s="126"/>
      <c r="L18" s="126"/>
      <c r="M18" s="126"/>
      <c r="N18" s="126"/>
      <c r="O18" s="7"/>
      <c r="P18" s="7" t="s">
        <v>3</v>
      </c>
      <c r="Q18" s="7"/>
      <c r="R18" s="7"/>
      <c r="S18" s="126"/>
      <c r="T18" s="126"/>
      <c r="U18" s="126"/>
      <c r="V18" s="126"/>
      <c r="W18" s="126"/>
      <c r="X18" s="126"/>
      <c r="Y18" s="126"/>
      <c r="Z18" s="126"/>
      <c r="AA18" s="126"/>
      <c r="AB18" s="126"/>
      <c r="AC18" s="126"/>
      <c r="AD18" s="126"/>
      <c r="AE18" s="126"/>
      <c r="AF18" s="126"/>
      <c r="AG18" s="126"/>
      <c r="AH18" s="12"/>
    </row>
    <row r="19" spans="1:34" ht="9.75" customHeight="1" x14ac:dyDescent="0.25">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12"/>
    </row>
    <row r="20" spans="1:34" ht="6.75" customHeight="1" x14ac:dyDescent="0.2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12"/>
    </row>
    <row r="21" spans="1:34" ht="9" customHeight="1" thickBot="1" x14ac:dyDescent="0.3">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12"/>
    </row>
    <row r="22" spans="1:34" ht="12.75" customHeight="1" thickBot="1" x14ac:dyDescent="0.3">
      <c r="A22" s="23" t="s">
        <v>35</v>
      </c>
      <c r="B22" s="7"/>
      <c r="C22" s="7"/>
      <c r="D22" s="7"/>
      <c r="E22" s="7"/>
      <c r="F22" s="7"/>
      <c r="G22" s="7"/>
      <c r="H22" s="7"/>
      <c r="I22" s="7"/>
      <c r="J22" s="7" t="s">
        <v>23</v>
      </c>
      <c r="K22" s="7"/>
      <c r="L22" s="7"/>
      <c r="M22" s="7"/>
      <c r="N22" s="7"/>
      <c r="O22" s="7"/>
      <c r="P22" s="7"/>
      <c r="Q22" s="24"/>
      <c r="S22" s="25" t="s">
        <v>24</v>
      </c>
      <c r="T22" s="25"/>
      <c r="U22" s="25"/>
      <c r="V22" s="25"/>
      <c r="W22" s="25"/>
      <c r="X22" s="7"/>
      <c r="Y22" s="7"/>
      <c r="Z22" s="7"/>
      <c r="AA22" s="7"/>
      <c r="AB22" s="7"/>
      <c r="AC22" s="7"/>
      <c r="AD22" s="7"/>
      <c r="AE22" s="7"/>
      <c r="AF22" s="7"/>
      <c r="AH22" s="12"/>
    </row>
    <row r="23" spans="1:34" ht="9.75" customHeight="1" x14ac:dyDescent="0.2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12"/>
    </row>
    <row r="24" spans="1:34" ht="12" customHeight="1" x14ac:dyDescent="0.25">
      <c r="A24" s="7" t="s">
        <v>25</v>
      </c>
      <c r="B24" s="7"/>
      <c r="C24" s="7"/>
      <c r="D24" s="7"/>
      <c r="E24" s="7"/>
      <c r="F24" s="7"/>
      <c r="G24" s="127"/>
      <c r="H24" s="127"/>
      <c r="I24" s="127"/>
      <c r="J24" s="127"/>
      <c r="K24" s="127"/>
      <c r="L24" s="127"/>
      <c r="M24" s="7" t="s">
        <v>26</v>
      </c>
      <c r="N24" s="7"/>
      <c r="O24" s="7"/>
      <c r="P24" s="7"/>
      <c r="Q24" s="7"/>
      <c r="R24" s="7"/>
      <c r="S24" s="7"/>
      <c r="T24" s="7"/>
      <c r="U24" s="7"/>
      <c r="V24" s="7"/>
      <c r="W24" s="7"/>
      <c r="X24" s="7"/>
      <c r="Y24" s="7"/>
      <c r="Z24" s="7"/>
      <c r="AA24" s="7"/>
      <c r="AB24" s="7"/>
      <c r="AC24" s="7"/>
      <c r="AD24" s="7"/>
      <c r="AE24" s="7"/>
      <c r="AF24" s="7"/>
      <c r="AG24" s="7"/>
      <c r="AH24" s="12"/>
    </row>
    <row r="25" spans="1:34" ht="9.75" customHeight="1" x14ac:dyDescent="0.25">
      <c r="B25" s="7"/>
      <c r="C25" s="7"/>
      <c r="D25" s="7"/>
      <c r="E25" s="26"/>
      <c r="F25" s="26"/>
      <c r="G25" s="26"/>
      <c r="H25" s="26"/>
      <c r="I25" s="26"/>
      <c r="J25" s="26"/>
      <c r="K25" s="26"/>
      <c r="L25" s="26"/>
      <c r="M25" s="26"/>
      <c r="N25" s="26"/>
      <c r="O25" s="7"/>
      <c r="P25" s="7"/>
      <c r="Q25" s="7"/>
      <c r="R25" s="7"/>
      <c r="S25" s="26"/>
      <c r="T25" s="13"/>
      <c r="U25" s="13"/>
      <c r="V25" s="13"/>
      <c r="W25" s="13"/>
      <c r="X25" s="13"/>
      <c r="Y25" s="13"/>
      <c r="Z25" s="13"/>
      <c r="AA25" s="13"/>
      <c r="AB25" s="13"/>
      <c r="AC25" s="13"/>
      <c r="AD25" s="13"/>
      <c r="AE25" s="13"/>
      <c r="AF25" s="13"/>
      <c r="AG25" s="13"/>
      <c r="AH25" s="12"/>
    </row>
    <row r="26" spans="1:34" ht="24.45" customHeight="1" x14ac:dyDescent="0.25">
      <c r="A26" s="27" t="s">
        <v>27</v>
      </c>
      <c r="B26" s="28"/>
      <c r="C26" s="28"/>
      <c r="D26" s="28"/>
      <c r="E26" s="28"/>
      <c r="F26" s="28"/>
      <c r="G26" s="28"/>
      <c r="H26" s="28"/>
      <c r="I26" s="29"/>
      <c r="J26" s="30" t="s">
        <v>28</v>
      </c>
      <c r="K26" s="31"/>
      <c r="L26" s="31"/>
      <c r="M26" s="32"/>
      <c r="N26" s="28"/>
      <c r="O26" s="28"/>
      <c r="P26" s="28"/>
      <c r="Q26" s="29"/>
      <c r="R26" s="113" t="s">
        <v>31</v>
      </c>
      <c r="S26" s="113"/>
      <c r="T26" s="113"/>
      <c r="U26" s="113"/>
      <c r="V26" s="33"/>
      <c r="W26" s="7"/>
      <c r="X26" s="114" t="s">
        <v>55</v>
      </c>
      <c r="Y26" s="115"/>
      <c r="Z26" s="115"/>
      <c r="AA26" s="115"/>
      <c r="AB26" s="115"/>
      <c r="AC26" s="115"/>
      <c r="AD26" s="115"/>
      <c r="AE26" s="115"/>
      <c r="AF26" s="115"/>
      <c r="AG26" s="116"/>
      <c r="AH26" s="12"/>
    </row>
    <row r="27" spans="1:34" ht="23.25" customHeight="1" x14ac:dyDescent="0.25">
      <c r="A27" s="128"/>
      <c r="B27" s="129"/>
      <c r="C27" s="129"/>
      <c r="D27" s="129"/>
      <c r="E27" s="129"/>
      <c r="F27" s="129"/>
      <c r="G27" s="129"/>
      <c r="H27" s="129"/>
      <c r="I27" s="130"/>
      <c r="J27" s="128"/>
      <c r="K27" s="129"/>
      <c r="L27" s="129"/>
      <c r="M27" s="129"/>
      <c r="N27" s="129"/>
      <c r="O27" s="129"/>
      <c r="P27" s="129"/>
      <c r="Q27" s="130"/>
      <c r="R27" s="131"/>
      <c r="S27" s="132"/>
      <c r="T27" s="132"/>
      <c r="U27" s="133"/>
      <c r="V27" s="34"/>
      <c r="W27" s="7"/>
      <c r="X27" s="32"/>
      <c r="Y27" s="28"/>
      <c r="Z27" s="28"/>
      <c r="AA27" s="28"/>
      <c r="AB27" s="29"/>
      <c r="AC27" s="28"/>
      <c r="AD27" s="28"/>
      <c r="AE27" s="28"/>
      <c r="AF27" s="28"/>
      <c r="AG27" s="29"/>
      <c r="AH27" s="12"/>
    </row>
    <row r="28" spans="1:34" ht="23.25" customHeight="1" x14ac:dyDescent="0.25">
      <c r="A28" s="128"/>
      <c r="B28" s="129"/>
      <c r="C28" s="129"/>
      <c r="D28" s="129"/>
      <c r="E28" s="129"/>
      <c r="F28" s="129"/>
      <c r="G28" s="129"/>
      <c r="H28" s="129"/>
      <c r="I28" s="130"/>
      <c r="J28" s="128"/>
      <c r="K28" s="129"/>
      <c r="L28" s="129"/>
      <c r="M28" s="129"/>
      <c r="N28" s="129"/>
      <c r="O28" s="129"/>
      <c r="P28" s="129"/>
      <c r="Q28" s="130"/>
      <c r="R28" s="131"/>
      <c r="S28" s="132"/>
      <c r="T28" s="132"/>
      <c r="U28" s="133"/>
      <c r="V28" s="34"/>
      <c r="W28" s="7"/>
      <c r="X28" s="32"/>
      <c r="Y28" s="28"/>
      <c r="Z28" s="28"/>
      <c r="AA28" s="28"/>
      <c r="AB28" s="29"/>
      <c r="AC28" s="28"/>
      <c r="AD28" s="28"/>
      <c r="AE28" s="28"/>
      <c r="AF28" s="28"/>
      <c r="AG28" s="29"/>
      <c r="AH28" s="12"/>
    </row>
    <row r="29" spans="1:34" ht="23.25" customHeight="1" x14ac:dyDescent="0.25">
      <c r="A29" s="128"/>
      <c r="B29" s="129"/>
      <c r="C29" s="129"/>
      <c r="D29" s="129"/>
      <c r="E29" s="129"/>
      <c r="F29" s="129"/>
      <c r="G29" s="129"/>
      <c r="H29" s="129"/>
      <c r="I29" s="130"/>
      <c r="J29" s="128"/>
      <c r="K29" s="129"/>
      <c r="L29" s="129"/>
      <c r="M29" s="129"/>
      <c r="N29" s="129"/>
      <c r="O29" s="129"/>
      <c r="P29" s="129"/>
      <c r="Q29" s="130"/>
      <c r="R29" s="131"/>
      <c r="S29" s="132"/>
      <c r="T29" s="132"/>
      <c r="U29" s="133"/>
      <c r="V29" s="34"/>
      <c r="W29" s="7"/>
      <c r="X29" s="35"/>
      <c r="Y29" s="36"/>
      <c r="Z29" s="36"/>
      <c r="AA29" s="36"/>
      <c r="AB29" s="37"/>
      <c r="AC29" s="28"/>
      <c r="AD29" s="28"/>
      <c r="AE29" s="28"/>
      <c r="AF29" s="28"/>
      <c r="AG29" s="29"/>
      <c r="AH29" s="12"/>
    </row>
    <row r="30" spans="1:34" ht="23.25" customHeight="1" x14ac:dyDescent="0.25">
      <c r="A30" s="128"/>
      <c r="B30" s="129"/>
      <c r="C30" s="129"/>
      <c r="D30" s="129"/>
      <c r="E30" s="129"/>
      <c r="F30" s="129"/>
      <c r="G30" s="129"/>
      <c r="H30" s="129"/>
      <c r="I30" s="130"/>
      <c r="J30" s="128"/>
      <c r="K30" s="129"/>
      <c r="L30" s="129"/>
      <c r="M30" s="129"/>
      <c r="N30" s="129"/>
      <c r="O30" s="129"/>
      <c r="P30" s="129"/>
      <c r="Q30" s="130"/>
      <c r="R30" s="131"/>
      <c r="S30" s="132"/>
      <c r="T30" s="132"/>
      <c r="U30" s="133"/>
      <c r="V30" s="34"/>
      <c r="W30" s="7"/>
      <c r="X30" s="35"/>
      <c r="Y30" s="36"/>
      <c r="Z30" s="36"/>
      <c r="AA30" s="36"/>
      <c r="AB30" s="37"/>
      <c r="AC30" s="28"/>
      <c r="AD30" s="28"/>
      <c r="AE30" s="28"/>
      <c r="AF30" s="28"/>
      <c r="AG30" s="29"/>
      <c r="AH30" s="12"/>
    </row>
    <row r="31" spans="1:34" ht="23.25" customHeight="1" x14ac:dyDescent="0.25">
      <c r="A31" s="128"/>
      <c r="B31" s="129"/>
      <c r="C31" s="129"/>
      <c r="D31" s="129"/>
      <c r="E31" s="129"/>
      <c r="F31" s="129"/>
      <c r="G31" s="129"/>
      <c r="H31" s="129"/>
      <c r="I31" s="130"/>
      <c r="J31" s="128"/>
      <c r="K31" s="129"/>
      <c r="L31" s="129"/>
      <c r="M31" s="129"/>
      <c r="N31" s="129"/>
      <c r="O31" s="129"/>
      <c r="P31" s="129"/>
      <c r="Q31" s="130"/>
      <c r="R31" s="131"/>
      <c r="S31" s="132"/>
      <c r="T31" s="132"/>
      <c r="U31" s="133"/>
      <c r="V31" s="34"/>
      <c r="W31" s="7"/>
      <c r="X31" s="35"/>
      <c r="Y31" s="36"/>
      <c r="Z31" s="36"/>
      <c r="AA31" s="36"/>
      <c r="AB31" s="37"/>
      <c r="AC31" s="28"/>
      <c r="AD31" s="28"/>
      <c r="AE31" s="28"/>
      <c r="AF31" s="28"/>
      <c r="AG31" s="29"/>
      <c r="AH31" s="12"/>
    </row>
    <row r="32" spans="1:34" ht="23.25" customHeight="1" x14ac:dyDescent="0.25">
      <c r="A32" s="128"/>
      <c r="B32" s="129"/>
      <c r="C32" s="129"/>
      <c r="D32" s="129"/>
      <c r="E32" s="129"/>
      <c r="F32" s="129"/>
      <c r="G32" s="129"/>
      <c r="H32" s="129"/>
      <c r="I32" s="130"/>
      <c r="J32" s="128"/>
      <c r="K32" s="129"/>
      <c r="L32" s="129"/>
      <c r="M32" s="129"/>
      <c r="N32" s="129"/>
      <c r="O32" s="129"/>
      <c r="P32" s="129"/>
      <c r="Q32" s="130"/>
      <c r="R32" s="131"/>
      <c r="S32" s="132"/>
      <c r="T32" s="132"/>
      <c r="U32" s="133"/>
      <c r="V32" s="34"/>
      <c r="W32" s="7"/>
      <c r="X32" s="35"/>
      <c r="Y32" s="36"/>
      <c r="Z32" s="36"/>
      <c r="AA32" s="36"/>
      <c r="AB32" s="37"/>
      <c r="AC32" s="28"/>
      <c r="AD32" s="28"/>
      <c r="AE32" s="28"/>
      <c r="AF32" s="28"/>
      <c r="AG32" s="29"/>
      <c r="AH32" s="12"/>
    </row>
    <row r="33" spans="1:36" ht="23.25" customHeight="1" x14ac:dyDescent="0.25">
      <c r="A33" s="128"/>
      <c r="B33" s="129"/>
      <c r="C33" s="129"/>
      <c r="D33" s="129"/>
      <c r="E33" s="129"/>
      <c r="F33" s="129"/>
      <c r="G33" s="129"/>
      <c r="H33" s="129"/>
      <c r="I33" s="130"/>
      <c r="J33" s="128"/>
      <c r="K33" s="129"/>
      <c r="L33" s="129"/>
      <c r="M33" s="129"/>
      <c r="N33" s="129"/>
      <c r="O33" s="129"/>
      <c r="P33" s="129"/>
      <c r="Q33" s="130"/>
      <c r="R33" s="131"/>
      <c r="S33" s="132"/>
      <c r="T33" s="132"/>
      <c r="U33" s="133"/>
      <c r="V33" s="34"/>
      <c r="W33" s="7"/>
      <c r="X33" s="35"/>
      <c r="Y33" s="36"/>
      <c r="Z33" s="36"/>
      <c r="AA33" s="36"/>
      <c r="AB33" s="37"/>
      <c r="AC33" s="28"/>
      <c r="AD33" s="28"/>
      <c r="AE33" s="28"/>
      <c r="AF33" s="28"/>
      <c r="AG33" s="29"/>
      <c r="AH33" s="12"/>
    </row>
    <row r="34" spans="1:36" ht="23.25" customHeight="1" x14ac:dyDescent="0.25">
      <c r="A34" s="128"/>
      <c r="B34" s="129"/>
      <c r="C34" s="129"/>
      <c r="D34" s="129"/>
      <c r="E34" s="129"/>
      <c r="F34" s="129"/>
      <c r="G34" s="129"/>
      <c r="H34" s="129"/>
      <c r="I34" s="130"/>
      <c r="J34" s="128"/>
      <c r="K34" s="129"/>
      <c r="L34" s="129"/>
      <c r="M34" s="129"/>
      <c r="N34" s="129"/>
      <c r="O34" s="129"/>
      <c r="P34" s="129"/>
      <c r="Q34" s="130"/>
      <c r="R34" s="131"/>
      <c r="S34" s="132"/>
      <c r="T34" s="132"/>
      <c r="U34" s="133"/>
      <c r="V34" s="34"/>
      <c r="W34" s="7"/>
      <c r="X34" s="35"/>
      <c r="Y34" s="36"/>
      <c r="Z34" s="36"/>
      <c r="AA34" s="36"/>
      <c r="AB34" s="37"/>
      <c r="AC34" s="28"/>
      <c r="AD34" s="28"/>
      <c r="AE34" s="28"/>
      <c r="AF34" s="28"/>
      <c r="AG34" s="29"/>
      <c r="AH34" s="12"/>
    </row>
    <row r="35" spans="1:36" ht="23.25" customHeight="1" x14ac:dyDescent="0.25">
      <c r="A35" s="128"/>
      <c r="B35" s="129"/>
      <c r="C35" s="129"/>
      <c r="D35" s="129"/>
      <c r="E35" s="129"/>
      <c r="F35" s="129"/>
      <c r="G35" s="129"/>
      <c r="H35" s="129"/>
      <c r="I35" s="130"/>
      <c r="J35" s="128"/>
      <c r="K35" s="129"/>
      <c r="L35" s="129"/>
      <c r="M35" s="129"/>
      <c r="N35" s="129"/>
      <c r="O35" s="129"/>
      <c r="P35" s="129"/>
      <c r="Q35" s="130"/>
      <c r="R35" s="131"/>
      <c r="S35" s="132"/>
      <c r="T35" s="132"/>
      <c r="U35" s="133"/>
      <c r="V35" s="34"/>
      <c r="W35" s="7"/>
      <c r="X35" s="35"/>
      <c r="Y35" s="36"/>
      <c r="Z35" s="36"/>
      <c r="AA35" s="36"/>
      <c r="AB35" s="37"/>
      <c r="AC35" s="28"/>
      <c r="AD35" s="28"/>
      <c r="AE35" s="28"/>
      <c r="AF35" s="28"/>
      <c r="AG35" s="29"/>
      <c r="AH35" s="12"/>
    </row>
    <row r="36" spans="1:36" ht="23.25" customHeight="1" x14ac:dyDescent="0.25">
      <c r="A36" s="128"/>
      <c r="B36" s="129"/>
      <c r="C36" s="129"/>
      <c r="D36" s="129"/>
      <c r="E36" s="129"/>
      <c r="F36" s="129"/>
      <c r="G36" s="129"/>
      <c r="H36" s="129"/>
      <c r="I36" s="130"/>
      <c r="J36" s="128"/>
      <c r="K36" s="129"/>
      <c r="L36" s="129"/>
      <c r="M36" s="129"/>
      <c r="N36" s="129"/>
      <c r="O36" s="129"/>
      <c r="P36" s="129"/>
      <c r="Q36" s="130"/>
      <c r="R36" s="131"/>
      <c r="S36" s="132"/>
      <c r="T36" s="132"/>
      <c r="U36" s="133"/>
      <c r="V36" s="34"/>
      <c r="W36" s="7"/>
      <c r="X36" s="35"/>
      <c r="Y36" s="36"/>
      <c r="Z36" s="36"/>
      <c r="AA36" s="36"/>
      <c r="AB36" s="37"/>
      <c r="AC36" s="28"/>
      <c r="AD36" s="28"/>
      <c r="AE36" s="28"/>
      <c r="AF36" s="28"/>
      <c r="AG36" s="29"/>
      <c r="AH36" s="12"/>
    </row>
    <row r="37" spans="1:36" ht="23.25" customHeight="1" x14ac:dyDescent="0.25">
      <c r="A37" s="128"/>
      <c r="B37" s="129"/>
      <c r="C37" s="129"/>
      <c r="D37" s="129"/>
      <c r="E37" s="129"/>
      <c r="F37" s="129"/>
      <c r="G37" s="129"/>
      <c r="H37" s="129"/>
      <c r="I37" s="130"/>
      <c r="J37" s="128"/>
      <c r="K37" s="129"/>
      <c r="L37" s="129"/>
      <c r="M37" s="129"/>
      <c r="N37" s="129"/>
      <c r="O37" s="129"/>
      <c r="P37" s="129"/>
      <c r="Q37" s="130"/>
      <c r="R37" s="131"/>
      <c r="S37" s="132"/>
      <c r="T37" s="132"/>
      <c r="U37" s="133"/>
      <c r="V37" s="34"/>
      <c r="W37" s="7"/>
      <c r="X37" s="38"/>
      <c r="Y37" s="39"/>
      <c r="Z37" s="39"/>
      <c r="AA37" s="39"/>
      <c r="AB37" s="40"/>
      <c r="AC37" s="28"/>
      <c r="AD37" s="28"/>
      <c r="AE37" s="28"/>
      <c r="AF37" s="28"/>
      <c r="AG37" s="29"/>
      <c r="AH37" s="12"/>
    </row>
    <row r="38" spans="1:36" ht="23.25" customHeight="1" x14ac:dyDescent="0.25">
      <c r="A38" s="134"/>
      <c r="B38" s="135"/>
      <c r="C38" s="135"/>
      <c r="D38" s="135"/>
      <c r="E38" s="135"/>
      <c r="F38" s="135"/>
      <c r="G38" s="135"/>
      <c r="H38" s="135"/>
      <c r="I38" s="136"/>
      <c r="J38" s="137"/>
      <c r="K38" s="137"/>
      <c r="L38" s="137"/>
      <c r="M38" s="137"/>
      <c r="N38" s="137"/>
      <c r="O38" s="137"/>
      <c r="P38" s="137"/>
      <c r="Q38" s="137"/>
      <c r="R38" s="138"/>
      <c r="S38" s="139"/>
      <c r="T38" s="139"/>
      <c r="U38" s="140"/>
      <c r="V38" s="34"/>
      <c r="W38" s="7"/>
      <c r="X38" s="38"/>
      <c r="Y38" s="39"/>
      <c r="Z38" s="39"/>
      <c r="AA38" s="39"/>
      <c r="AB38" s="40"/>
      <c r="AC38" s="28"/>
      <c r="AD38" s="28"/>
      <c r="AE38" s="28"/>
      <c r="AF38" s="28"/>
      <c r="AG38" s="29"/>
      <c r="AH38" s="12"/>
    </row>
    <row r="39" spans="1:36" ht="23.25" customHeight="1" x14ac:dyDescent="0.25">
      <c r="A39" s="41"/>
      <c r="B39" s="20"/>
      <c r="C39" s="20"/>
      <c r="D39" s="20"/>
      <c r="E39" s="42">
        <f>MIN(R39,B50,G50,M50,S50,X50,AC50)</f>
        <v>0</v>
      </c>
      <c r="F39" s="20"/>
      <c r="G39" s="20"/>
      <c r="H39" s="20"/>
      <c r="I39" s="22"/>
      <c r="J39" s="32"/>
      <c r="K39" s="28"/>
      <c r="L39" s="28"/>
      <c r="M39" s="28"/>
      <c r="N39" s="28"/>
      <c r="O39" s="28"/>
      <c r="P39" s="28"/>
      <c r="Q39" s="29"/>
      <c r="R39" s="141">
        <f>SUM(R27:U38)</f>
        <v>0</v>
      </c>
      <c r="S39" s="142"/>
      <c r="T39" s="142"/>
      <c r="U39" s="143"/>
      <c r="V39" s="43"/>
      <c r="W39" s="7"/>
      <c r="X39" s="44"/>
      <c r="Y39" s="45"/>
      <c r="Z39" s="45"/>
      <c r="AA39" s="45"/>
      <c r="AB39" s="40"/>
      <c r="AC39" s="46"/>
      <c r="AD39" s="28"/>
      <c r="AE39" s="28"/>
      <c r="AF39" s="28"/>
      <c r="AG39" s="29"/>
      <c r="AH39" s="12"/>
    </row>
    <row r="40" spans="1:36" ht="3.75" customHeight="1" x14ac:dyDescent="0.25">
      <c r="B40" s="47"/>
      <c r="C40" s="7"/>
      <c r="D40" s="7"/>
      <c r="E40" s="7"/>
      <c r="F40" s="48"/>
      <c r="G40" s="7"/>
      <c r="H40" s="7"/>
      <c r="I40" s="7"/>
      <c r="J40" s="7"/>
      <c r="K40" s="7"/>
      <c r="L40" s="7"/>
      <c r="M40" s="7"/>
      <c r="N40" s="7"/>
      <c r="O40" s="7"/>
      <c r="P40" s="7"/>
      <c r="Q40" s="7"/>
      <c r="R40" s="7"/>
      <c r="S40" s="43"/>
      <c r="T40" s="43"/>
      <c r="U40" s="43"/>
      <c r="V40" s="43"/>
      <c r="W40" s="7"/>
      <c r="X40" s="49"/>
      <c r="Y40" s="49"/>
      <c r="Z40" s="49"/>
      <c r="AA40" s="49"/>
      <c r="AB40" s="49"/>
      <c r="AC40" s="50"/>
      <c r="AD40" s="7"/>
      <c r="AE40" s="7"/>
      <c r="AF40" s="7"/>
      <c r="AG40" s="7"/>
      <c r="AH40" s="12"/>
    </row>
    <row r="41" spans="1:36" ht="0.75" customHeight="1" x14ac:dyDescent="0.25">
      <c r="B41" s="47"/>
      <c r="C41" s="51"/>
      <c r="D41" s="7"/>
      <c r="E41" s="7"/>
      <c r="F41" s="7"/>
      <c r="G41" s="7"/>
      <c r="H41" s="7"/>
      <c r="I41" s="7"/>
      <c r="J41" s="7"/>
      <c r="K41" s="7"/>
      <c r="L41" s="7"/>
      <c r="M41" s="7"/>
      <c r="N41" s="7"/>
      <c r="O41" s="7"/>
      <c r="P41" s="7"/>
      <c r="Q41" s="7"/>
      <c r="R41" s="7"/>
      <c r="S41" s="7"/>
      <c r="T41" s="7"/>
      <c r="U41" s="7"/>
      <c r="V41" s="7"/>
      <c r="W41" s="7"/>
      <c r="X41" s="49"/>
      <c r="Y41" s="49"/>
      <c r="Z41" s="49"/>
      <c r="AA41" s="49"/>
      <c r="AB41" s="49"/>
      <c r="AC41" s="7"/>
      <c r="AD41" s="7"/>
      <c r="AE41" s="7"/>
      <c r="AF41" s="7"/>
      <c r="AG41" s="7"/>
      <c r="AH41" s="12"/>
    </row>
    <row r="42" spans="1:36" ht="12" customHeight="1" x14ac:dyDescent="0.25">
      <c r="A42" s="52" t="s">
        <v>48</v>
      </c>
      <c r="B42" s="53"/>
      <c r="C42" s="54"/>
      <c r="D42" s="52"/>
      <c r="E42" s="52"/>
      <c r="F42" s="52"/>
      <c r="G42" s="52"/>
      <c r="H42" s="52"/>
      <c r="I42" s="52"/>
      <c r="J42" s="52"/>
      <c r="K42" s="52"/>
      <c r="L42" s="52"/>
      <c r="M42" s="52"/>
      <c r="N42" s="52"/>
      <c r="O42" s="52"/>
      <c r="P42" s="52"/>
      <c r="Q42" s="52"/>
      <c r="R42" s="52"/>
      <c r="S42" s="52"/>
      <c r="T42" s="52"/>
      <c r="U42" s="52"/>
      <c r="V42" s="52"/>
      <c r="W42" s="52"/>
      <c r="X42" s="55"/>
      <c r="Y42" s="55"/>
      <c r="Z42" s="55"/>
      <c r="AA42" s="55"/>
      <c r="AB42" s="55"/>
      <c r="AC42" s="52"/>
      <c r="AD42" s="52"/>
      <c r="AE42" s="52"/>
      <c r="AF42" s="52"/>
      <c r="AG42" s="52"/>
      <c r="AH42" s="12"/>
    </row>
    <row r="43" spans="1:36" ht="4.5" customHeight="1" x14ac:dyDescent="0.25">
      <c r="A43" s="52"/>
      <c r="B43" s="53"/>
      <c r="C43" s="54"/>
      <c r="D43" s="52"/>
      <c r="E43" s="52"/>
      <c r="F43" s="52"/>
      <c r="G43" s="52"/>
      <c r="H43" s="52"/>
      <c r="I43" s="52"/>
      <c r="J43" s="52"/>
      <c r="K43" s="52"/>
      <c r="L43" s="52"/>
      <c r="M43" s="52"/>
      <c r="N43" s="52"/>
      <c r="O43" s="52"/>
      <c r="P43" s="52"/>
      <c r="Q43" s="52"/>
      <c r="R43" s="52"/>
      <c r="S43" s="52"/>
      <c r="T43" s="52"/>
      <c r="U43" s="52"/>
      <c r="V43" s="52"/>
      <c r="W43" s="52"/>
      <c r="X43" s="55"/>
      <c r="Y43" s="55"/>
      <c r="Z43" s="55"/>
      <c r="AA43" s="55"/>
      <c r="AB43" s="55"/>
      <c r="AC43" s="52"/>
      <c r="AD43" s="52"/>
      <c r="AE43" s="52"/>
      <c r="AF43" s="52"/>
      <c r="AG43" s="52"/>
      <c r="AH43" s="12"/>
    </row>
    <row r="44" spans="1:36" ht="15.75" customHeight="1" x14ac:dyDescent="0.25">
      <c r="A44" s="56"/>
      <c r="B44" s="144" t="s">
        <v>29</v>
      </c>
      <c r="C44" s="145"/>
      <c r="D44" s="145"/>
      <c r="E44" s="145"/>
      <c r="F44" s="146"/>
      <c r="G44" s="147" t="s">
        <v>36</v>
      </c>
      <c r="H44" s="147"/>
      <c r="I44" s="147"/>
      <c r="J44" s="147"/>
      <c r="K44" s="147"/>
      <c r="L44" s="147"/>
      <c r="M44" s="147" t="s">
        <v>37</v>
      </c>
      <c r="N44" s="147"/>
      <c r="O44" s="147"/>
      <c r="P44" s="147"/>
      <c r="Q44" s="147"/>
      <c r="R44" s="147"/>
      <c r="S44" s="147" t="s">
        <v>30</v>
      </c>
      <c r="T44" s="147"/>
      <c r="U44" s="147"/>
      <c r="V44" s="147"/>
      <c r="W44" s="147"/>
      <c r="X44" s="147" t="s">
        <v>38</v>
      </c>
      <c r="Y44" s="147"/>
      <c r="Z44" s="147"/>
      <c r="AA44" s="147"/>
      <c r="AB44" s="147"/>
      <c r="AC44" s="147" t="s">
        <v>39</v>
      </c>
      <c r="AD44" s="147"/>
      <c r="AE44" s="147"/>
      <c r="AF44" s="147"/>
      <c r="AG44" s="147"/>
      <c r="AH44" s="12"/>
    </row>
    <row r="45" spans="1:36" ht="15.75" customHeight="1" x14ac:dyDescent="0.25">
      <c r="A45" s="57" t="s">
        <v>50</v>
      </c>
      <c r="B45" s="148">
        <v>59.9</v>
      </c>
      <c r="C45" s="149"/>
      <c r="D45" s="149"/>
      <c r="E45" s="149"/>
      <c r="F45" s="150"/>
      <c r="G45" s="148">
        <v>38.9</v>
      </c>
      <c r="H45" s="149"/>
      <c r="I45" s="149"/>
      <c r="J45" s="149"/>
      <c r="K45" s="149"/>
      <c r="L45" s="150"/>
      <c r="M45" s="148">
        <v>69.900000000000006</v>
      </c>
      <c r="N45" s="149"/>
      <c r="O45" s="149"/>
      <c r="P45" s="149"/>
      <c r="Q45" s="149"/>
      <c r="R45" s="150"/>
      <c r="S45" s="148">
        <v>244</v>
      </c>
      <c r="T45" s="149"/>
      <c r="U45" s="149"/>
      <c r="V45" s="149"/>
      <c r="W45" s="150"/>
      <c r="X45" s="148">
        <v>122</v>
      </c>
      <c r="Y45" s="149"/>
      <c r="Z45" s="149"/>
      <c r="AA45" s="149"/>
      <c r="AB45" s="150"/>
      <c r="AC45" s="148">
        <v>313</v>
      </c>
      <c r="AD45" s="149"/>
      <c r="AE45" s="149"/>
      <c r="AF45" s="149"/>
      <c r="AG45" s="150"/>
      <c r="AH45" s="12"/>
    </row>
    <row r="46" spans="1:36" ht="27" hidden="1" customHeight="1" x14ac:dyDescent="0.25">
      <c r="A46" s="58" t="s">
        <v>47</v>
      </c>
      <c r="B46" s="53"/>
      <c r="C46" s="54"/>
      <c r="D46" s="52"/>
      <c r="E46" s="52"/>
      <c r="F46" s="52"/>
      <c r="G46" s="52"/>
      <c r="H46" s="52"/>
      <c r="I46" s="52"/>
      <c r="J46" s="52"/>
      <c r="K46" s="52"/>
      <c r="L46" s="52"/>
      <c r="M46" s="52"/>
      <c r="N46" s="52"/>
      <c r="O46" s="52"/>
      <c r="P46" s="52"/>
      <c r="Q46" s="52"/>
      <c r="R46" s="52"/>
      <c r="S46" s="52"/>
      <c r="T46" s="52"/>
      <c r="U46" s="52"/>
      <c r="V46" s="52"/>
      <c r="W46" s="52"/>
      <c r="X46" s="55"/>
      <c r="Y46" s="55"/>
      <c r="Z46" s="55"/>
      <c r="AA46" s="55"/>
      <c r="AB46" s="55"/>
      <c r="AC46" s="52"/>
      <c r="AD46" s="52"/>
      <c r="AE46" s="52"/>
      <c r="AF46" s="52"/>
      <c r="AG46" s="52"/>
      <c r="AH46" s="12"/>
      <c r="AJ46" s="59"/>
    </row>
    <row r="47" spans="1:36" ht="22.5" hidden="1" customHeight="1" x14ac:dyDescent="0.25">
      <c r="A47" s="58"/>
      <c r="B47" s="53"/>
      <c r="C47" s="54"/>
      <c r="D47" s="52"/>
      <c r="E47" s="52"/>
      <c r="F47" s="52"/>
      <c r="G47" s="52"/>
      <c r="H47" s="52"/>
      <c r="I47" s="52"/>
      <c r="J47" s="52"/>
      <c r="K47" s="52"/>
      <c r="L47" s="52"/>
      <c r="M47" s="52"/>
      <c r="N47" s="52"/>
      <c r="O47" s="52"/>
      <c r="P47" s="52"/>
      <c r="Q47" s="52"/>
      <c r="R47" s="52"/>
      <c r="S47" s="52"/>
      <c r="T47" s="52"/>
      <c r="U47" s="52"/>
      <c r="V47" s="52"/>
      <c r="W47" s="52"/>
      <c r="X47" s="55"/>
      <c r="Y47" s="55"/>
      <c r="Z47" s="55"/>
      <c r="AA47" s="55"/>
      <c r="AB47" s="55"/>
      <c r="AC47" s="52"/>
      <c r="AD47" s="52"/>
      <c r="AE47" s="52"/>
      <c r="AF47" s="52"/>
      <c r="AG47" s="52"/>
      <c r="AH47" s="12"/>
      <c r="AJ47" s="59"/>
    </row>
    <row r="48" spans="1:36" ht="22.5" hidden="1" customHeight="1" x14ac:dyDescent="0.25">
      <c r="A48" s="57" t="s">
        <v>44</v>
      </c>
      <c r="B48" s="144" t="s">
        <v>29</v>
      </c>
      <c r="C48" s="145"/>
      <c r="D48" s="145"/>
      <c r="E48" s="145"/>
      <c r="F48" s="146"/>
      <c r="G48" s="147" t="s">
        <v>36</v>
      </c>
      <c r="H48" s="147"/>
      <c r="I48" s="147"/>
      <c r="J48" s="147"/>
      <c r="K48" s="147"/>
      <c r="L48" s="147"/>
      <c r="M48" s="147" t="s">
        <v>37</v>
      </c>
      <c r="N48" s="147"/>
      <c r="O48" s="147"/>
      <c r="P48" s="147"/>
      <c r="Q48" s="147"/>
      <c r="R48" s="147"/>
      <c r="S48" s="147" t="s">
        <v>30</v>
      </c>
      <c r="T48" s="147"/>
      <c r="U48" s="147"/>
      <c r="V48" s="147"/>
      <c r="W48" s="147"/>
      <c r="X48" s="147" t="s">
        <v>38</v>
      </c>
      <c r="Y48" s="147"/>
      <c r="Z48" s="147"/>
      <c r="AA48" s="147"/>
      <c r="AB48" s="147"/>
      <c r="AC48" s="147" t="s">
        <v>39</v>
      </c>
      <c r="AD48" s="147"/>
      <c r="AE48" s="147"/>
      <c r="AF48" s="147"/>
      <c r="AG48" s="147"/>
      <c r="AH48" s="12"/>
    </row>
    <row r="49" spans="1:34" ht="22.5" hidden="1" customHeight="1" x14ac:dyDescent="0.25">
      <c r="A49" s="57" t="s">
        <v>45</v>
      </c>
      <c r="B49" s="148">
        <f>R39*0.75</f>
        <v>0</v>
      </c>
      <c r="C49" s="149"/>
      <c r="D49" s="149"/>
      <c r="E49" s="149"/>
      <c r="F49" s="150"/>
      <c r="G49" s="151">
        <f>R39*0.75</f>
        <v>0</v>
      </c>
      <c r="H49" s="152"/>
      <c r="I49" s="152"/>
      <c r="J49" s="152"/>
      <c r="K49" s="152"/>
      <c r="L49" s="153"/>
      <c r="M49" s="151">
        <f>R39*0.75*0.95</f>
        <v>0</v>
      </c>
      <c r="N49" s="152"/>
      <c r="O49" s="152"/>
      <c r="P49" s="152"/>
      <c r="Q49" s="152"/>
      <c r="R49" s="153"/>
      <c r="S49" s="151">
        <f>R39*0.5</f>
        <v>0</v>
      </c>
      <c r="T49" s="152"/>
      <c r="U49" s="152"/>
      <c r="V49" s="152"/>
      <c r="W49" s="153"/>
      <c r="X49" s="151">
        <f>R39*0.5</f>
        <v>0</v>
      </c>
      <c r="Y49" s="152"/>
      <c r="Z49" s="152"/>
      <c r="AA49" s="152"/>
      <c r="AB49" s="153"/>
      <c r="AC49" s="151">
        <f>R39*0.5*0.95</f>
        <v>0</v>
      </c>
      <c r="AD49" s="152"/>
      <c r="AE49" s="152"/>
      <c r="AF49" s="152"/>
      <c r="AG49" s="153"/>
      <c r="AH49" s="12"/>
    </row>
    <row r="50" spans="1:34" ht="14.25" customHeight="1" x14ac:dyDescent="0.25">
      <c r="A50" s="57" t="s">
        <v>51</v>
      </c>
      <c r="B50" s="148">
        <f>B49+B45</f>
        <v>59.9</v>
      </c>
      <c r="C50" s="149"/>
      <c r="D50" s="149"/>
      <c r="E50" s="149"/>
      <c r="F50" s="150"/>
      <c r="G50" s="148" t="str">
        <f>IF(Q22="X",G49+G45,"")</f>
        <v/>
      </c>
      <c r="H50" s="149"/>
      <c r="I50" s="149"/>
      <c r="J50" s="149"/>
      <c r="K50" s="149"/>
      <c r="L50" s="150"/>
      <c r="M50" s="148">
        <f>M49+M45</f>
        <v>69.900000000000006</v>
      </c>
      <c r="N50" s="149"/>
      <c r="O50" s="149"/>
      <c r="P50" s="149"/>
      <c r="Q50" s="149"/>
      <c r="R50" s="150"/>
      <c r="S50" s="148">
        <f>S49+S45</f>
        <v>244</v>
      </c>
      <c r="T50" s="149"/>
      <c r="U50" s="149"/>
      <c r="V50" s="149"/>
      <c r="W50" s="150"/>
      <c r="X50" s="148" t="str">
        <f>IF(Q22="X",X45+X49,"")</f>
        <v/>
      </c>
      <c r="Y50" s="149"/>
      <c r="Z50" s="149"/>
      <c r="AA50" s="149"/>
      <c r="AB50" s="150"/>
      <c r="AC50" s="148">
        <f>AC49+AC45</f>
        <v>313</v>
      </c>
      <c r="AD50" s="149"/>
      <c r="AE50" s="149"/>
      <c r="AF50" s="149"/>
      <c r="AG50" s="150"/>
      <c r="AH50" s="12"/>
    </row>
    <row r="51" spans="1:34" ht="5.25" customHeight="1" x14ac:dyDescent="0.25">
      <c r="A51" s="60"/>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12"/>
    </row>
    <row r="52" spans="1:34" ht="12" hidden="1" customHeight="1" x14ac:dyDescent="0.25">
      <c r="A52" s="58" t="s">
        <v>46</v>
      </c>
      <c r="B52" s="53"/>
      <c r="C52" s="52"/>
      <c r="D52" s="52"/>
      <c r="E52" s="52"/>
      <c r="F52" s="52"/>
      <c r="G52" s="52"/>
      <c r="H52" s="52"/>
      <c r="I52" s="52"/>
      <c r="J52" s="52"/>
      <c r="K52" s="52"/>
      <c r="L52" s="52"/>
      <c r="M52" s="52"/>
      <c r="N52" s="52"/>
      <c r="O52" s="52"/>
      <c r="P52" s="52"/>
      <c r="Q52" s="52"/>
      <c r="R52" s="52"/>
      <c r="S52" s="52"/>
      <c r="T52" s="52"/>
      <c r="U52" s="52"/>
      <c r="V52" s="52"/>
      <c r="W52" s="52"/>
      <c r="X52" s="55"/>
      <c r="Y52" s="55"/>
      <c r="Z52" s="55"/>
      <c r="AA52" s="55"/>
      <c r="AB52" s="55"/>
      <c r="AC52" s="52"/>
      <c r="AD52" s="52"/>
      <c r="AE52" s="52"/>
      <c r="AF52" s="52"/>
      <c r="AG52" s="52"/>
      <c r="AH52" s="12"/>
    </row>
    <row r="53" spans="1:34" ht="3" customHeight="1" x14ac:dyDescent="0.25">
      <c r="A53" s="58"/>
      <c r="B53" s="53"/>
      <c r="C53" s="52"/>
      <c r="D53" s="52"/>
      <c r="E53" s="52"/>
      <c r="F53" s="52"/>
      <c r="G53" s="52"/>
      <c r="H53" s="52"/>
      <c r="I53" s="52"/>
      <c r="J53" s="52"/>
      <c r="K53" s="52"/>
      <c r="L53" s="52"/>
      <c r="M53" s="52"/>
      <c r="N53" s="52"/>
      <c r="O53" s="52"/>
      <c r="P53" s="52"/>
      <c r="Q53" s="52"/>
      <c r="R53" s="52"/>
      <c r="S53" s="52"/>
      <c r="T53" s="52"/>
      <c r="U53" s="52"/>
      <c r="V53" s="52"/>
      <c r="W53" s="52"/>
      <c r="X53" s="55"/>
      <c r="Y53" s="55"/>
      <c r="Z53" s="55"/>
      <c r="AA53" s="55"/>
      <c r="AB53" s="55"/>
      <c r="AC53" s="52"/>
      <c r="AD53" s="52"/>
      <c r="AE53" s="52"/>
      <c r="AF53" s="52"/>
      <c r="AG53" s="52"/>
      <c r="AH53" s="12"/>
    </row>
    <row r="54" spans="1:34" ht="12" customHeight="1" x14ac:dyDescent="0.25">
      <c r="A54" s="52" t="s">
        <v>40</v>
      </c>
      <c r="B54" s="61"/>
      <c r="C54" s="52"/>
      <c r="D54" s="52"/>
      <c r="E54" s="52"/>
      <c r="F54" s="52"/>
      <c r="G54" s="52"/>
      <c r="H54" s="52"/>
      <c r="I54" s="62"/>
      <c r="J54" s="52"/>
      <c r="K54" s="52"/>
      <c r="L54" s="52"/>
      <c r="M54" s="52"/>
      <c r="N54" s="52"/>
      <c r="O54" s="63"/>
      <c r="P54" s="63"/>
      <c r="Q54" s="52"/>
      <c r="R54" s="52"/>
      <c r="S54" s="52"/>
      <c r="T54" s="52"/>
      <c r="U54" s="64" t="str">
        <f>IF(E39=R39,"keine Bahncard",IF(E39=B50,"BahnCard 25",IF(E39=G50,"ermäßigte BahnCard 25",IF(E39=M50,"BahnCard Business 25",IF(E39=S50,"BahnCard 50",IF(E39=X50,"ermäßigte BahnCard 50",IF(E39=AC50,"BahnCard Business 50","")))))))</f>
        <v>keine Bahncard</v>
      </c>
      <c r="V54" s="52"/>
      <c r="W54" s="52"/>
      <c r="X54" s="55"/>
      <c r="Y54" s="55"/>
      <c r="Z54" s="55"/>
      <c r="AA54" s="55"/>
      <c r="AB54" s="55"/>
      <c r="AC54" s="52"/>
      <c r="AD54" s="52"/>
      <c r="AE54" s="52"/>
      <c r="AF54" s="52"/>
      <c r="AG54" s="52"/>
      <c r="AH54" s="12"/>
    </row>
    <row r="55" spans="1:34" ht="12" customHeight="1" x14ac:dyDescent="0.25">
      <c r="A55" s="65"/>
      <c r="B55" s="66"/>
      <c r="C55" s="67"/>
      <c r="D55" s="66"/>
      <c r="E55" s="66"/>
      <c r="F55" s="66"/>
      <c r="G55" s="66"/>
      <c r="H55" s="66"/>
      <c r="I55" s="66"/>
      <c r="J55" s="66"/>
      <c r="K55" s="66"/>
      <c r="L55" s="66"/>
      <c r="M55" s="66"/>
      <c r="N55" s="66"/>
      <c r="O55" s="66"/>
      <c r="P55" s="68"/>
      <c r="Q55" s="66"/>
      <c r="R55" s="69"/>
      <c r="S55" s="66"/>
      <c r="T55" s="66"/>
      <c r="U55" s="66"/>
      <c r="V55" s="70"/>
      <c r="W55" s="52"/>
      <c r="X55" s="71"/>
      <c r="Y55" s="72"/>
      <c r="Z55" s="73"/>
      <c r="AA55" s="73"/>
      <c r="AB55" s="73"/>
      <c r="AC55" s="66"/>
      <c r="AD55" s="66"/>
      <c r="AE55" s="66"/>
      <c r="AF55" s="66"/>
      <c r="AG55" s="70"/>
      <c r="AH55" s="12"/>
    </row>
    <row r="56" spans="1:34" ht="12.75" customHeight="1" x14ac:dyDescent="0.25">
      <c r="A56" s="74"/>
      <c r="B56" s="52" t="s">
        <v>41</v>
      </c>
      <c r="C56" s="64"/>
      <c r="D56" s="52"/>
      <c r="E56" s="52"/>
      <c r="F56" s="52"/>
      <c r="G56" s="52"/>
      <c r="H56" s="52"/>
      <c r="I56" s="52"/>
      <c r="J56" s="52"/>
      <c r="K56" s="52"/>
      <c r="L56" s="52"/>
      <c r="M56" s="52"/>
      <c r="N56" s="52"/>
      <c r="O56" s="52"/>
      <c r="P56" s="62"/>
      <c r="Q56" s="52"/>
      <c r="R56" s="60"/>
      <c r="S56" s="52"/>
      <c r="T56" s="52"/>
      <c r="U56" s="52"/>
      <c r="V56" s="75"/>
      <c r="W56" s="52"/>
      <c r="X56" s="76"/>
      <c r="Y56" s="77" t="s">
        <v>42</v>
      </c>
      <c r="Z56" s="55"/>
      <c r="AA56" s="55"/>
      <c r="AB56" s="55"/>
      <c r="AC56" s="52"/>
      <c r="AD56" s="52"/>
      <c r="AE56" s="52"/>
      <c r="AF56" s="52"/>
      <c r="AG56" s="75"/>
      <c r="AH56" s="12"/>
    </row>
    <row r="57" spans="1:34" ht="11.25" customHeight="1" x14ac:dyDescent="0.25">
      <c r="A57" s="74"/>
      <c r="B57" s="53"/>
      <c r="C57" s="58"/>
      <c r="D57" s="52"/>
      <c r="E57" s="52"/>
      <c r="F57" s="52"/>
      <c r="G57" s="52"/>
      <c r="H57" s="52"/>
      <c r="I57" s="52"/>
      <c r="J57" s="52"/>
      <c r="K57" s="162"/>
      <c r="L57" s="163"/>
      <c r="M57" s="163"/>
      <c r="N57" s="163"/>
      <c r="O57" s="163"/>
      <c r="P57" s="163"/>
      <c r="Q57" s="163"/>
      <c r="R57" s="163"/>
      <c r="S57" s="163"/>
      <c r="T57" s="163"/>
      <c r="U57" s="163"/>
      <c r="V57" s="75"/>
      <c r="W57" s="52"/>
      <c r="X57" s="78"/>
      <c r="Y57" s="55"/>
      <c r="Z57" s="55"/>
      <c r="AA57" s="55"/>
      <c r="AB57" s="55"/>
      <c r="AC57" s="52"/>
      <c r="AD57" s="52"/>
      <c r="AE57" s="52"/>
      <c r="AF57" s="52"/>
      <c r="AG57" s="75"/>
      <c r="AH57" s="12"/>
    </row>
    <row r="58" spans="1:34" ht="11.25" customHeight="1" x14ac:dyDescent="0.25">
      <c r="A58" s="79"/>
      <c r="B58" s="127"/>
      <c r="C58" s="127"/>
      <c r="D58" s="127"/>
      <c r="E58" s="127"/>
      <c r="F58" s="127"/>
      <c r="G58" s="127"/>
      <c r="H58" s="127"/>
      <c r="I58" s="127"/>
      <c r="J58" s="80"/>
      <c r="K58" s="164"/>
      <c r="L58" s="164"/>
      <c r="M58" s="164"/>
      <c r="N58" s="164"/>
      <c r="O58" s="164"/>
      <c r="P58" s="164"/>
      <c r="Q58" s="164"/>
      <c r="R58" s="164"/>
      <c r="S58" s="164"/>
      <c r="T58" s="164"/>
      <c r="U58" s="164"/>
      <c r="V58" s="81"/>
      <c r="W58" s="7"/>
      <c r="X58" s="82"/>
      <c r="Y58" s="45"/>
      <c r="Z58" s="45"/>
      <c r="AA58" s="45"/>
      <c r="AB58" s="45"/>
      <c r="AC58" s="20"/>
      <c r="AD58" s="20"/>
      <c r="AE58" s="20"/>
      <c r="AF58" s="20"/>
      <c r="AG58" s="15"/>
      <c r="AH58" s="12"/>
    </row>
    <row r="59" spans="1:34" ht="12" customHeight="1" x14ac:dyDescent="0.25">
      <c r="A59" s="83"/>
      <c r="B59" s="21" t="s">
        <v>4</v>
      </c>
      <c r="C59" s="84"/>
      <c r="D59" s="20"/>
      <c r="E59" s="20"/>
      <c r="F59" s="20"/>
      <c r="G59" s="85"/>
      <c r="H59" s="86"/>
      <c r="I59" s="86"/>
      <c r="J59" s="86"/>
      <c r="K59" s="21" t="s">
        <v>5</v>
      </c>
      <c r="L59" s="86"/>
      <c r="M59" s="86"/>
      <c r="N59" s="86"/>
      <c r="O59" s="20"/>
      <c r="P59" s="87"/>
      <c r="Q59" s="87"/>
      <c r="R59" s="20"/>
      <c r="S59" s="20"/>
      <c r="T59" s="20"/>
      <c r="U59" s="20"/>
      <c r="V59" s="22"/>
      <c r="W59" s="7"/>
      <c r="X59" s="44"/>
      <c r="Y59" s="88" t="s">
        <v>32</v>
      </c>
      <c r="Z59" s="45"/>
      <c r="AA59" s="45"/>
      <c r="AB59" s="45"/>
      <c r="AC59" s="20"/>
      <c r="AD59" s="20"/>
      <c r="AE59" s="20"/>
      <c r="AF59" s="20"/>
      <c r="AG59" s="22"/>
      <c r="AH59" s="12"/>
    </row>
    <row r="60" spans="1:34" ht="11.25" customHeight="1" x14ac:dyDescent="0.25">
      <c r="B60" s="47"/>
      <c r="C60" s="7"/>
      <c r="D60" s="7"/>
      <c r="E60" s="89"/>
      <c r="F60" s="13"/>
      <c r="G60" s="13"/>
      <c r="H60" s="13"/>
      <c r="I60" s="13"/>
      <c r="J60" s="13"/>
      <c r="K60" s="13"/>
      <c r="L60" s="13"/>
      <c r="M60" s="13"/>
      <c r="N60" s="13"/>
      <c r="O60" s="7"/>
      <c r="P60" s="90"/>
      <c r="Q60" s="90"/>
      <c r="R60" s="90"/>
      <c r="S60" s="7"/>
      <c r="T60" s="7"/>
      <c r="U60" s="7"/>
      <c r="V60" s="7"/>
      <c r="W60" s="7"/>
      <c r="X60" s="49"/>
      <c r="Y60" s="49"/>
      <c r="Z60" s="49"/>
      <c r="AA60" s="49"/>
      <c r="AB60" s="49"/>
      <c r="AC60" s="7"/>
      <c r="AD60" s="7"/>
      <c r="AE60" s="7"/>
      <c r="AF60" s="7"/>
      <c r="AG60" s="7"/>
      <c r="AH60" s="12"/>
    </row>
    <row r="61" spans="1:34" ht="6" customHeight="1" x14ac:dyDescent="0.25">
      <c r="A61" s="165" t="s">
        <v>49</v>
      </c>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2"/>
    </row>
    <row r="62" spans="1:34" ht="16.5" customHeight="1" x14ac:dyDescent="0.25">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2"/>
    </row>
    <row r="63" spans="1:34" ht="10.5" customHeight="1" x14ac:dyDescent="0.2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2"/>
    </row>
    <row r="64" spans="1:34" ht="23.25" customHeight="1" x14ac:dyDescent="0.25">
      <c r="B64" s="7"/>
      <c r="C64" s="7"/>
      <c r="D64" s="7"/>
      <c r="E64" s="7"/>
      <c r="F64" s="7"/>
      <c r="G64" s="7"/>
      <c r="H64" s="7"/>
      <c r="I64" s="7"/>
      <c r="J64" s="7"/>
      <c r="K64" s="166"/>
      <c r="L64" s="167"/>
      <c r="M64" s="167"/>
      <c r="N64" s="167"/>
      <c r="O64" s="167"/>
      <c r="P64" s="167"/>
      <c r="Q64" s="167"/>
      <c r="R64" s="167"/>
      <c r="S64" s="167"/>
      <c r="T64" s="167"/>
      <c r="U64" s="167"/>
      <c r="V64" s="167"/>
      <c r="W64" s="7"/>
      <c r="X64" s="7"/>
      <c r="Y64" s="7"/>
      <c r="Z64" s="7"/>
      <c r="AA64" s="7"/>
      <c r="AB64" s="7"/>
      <c r="AC64" s="91"/>
      <c r="AD64" s="91"/>
      <c r="AE64" s="91"/>
      <c r="AF64" s="91"/>
      <c r="AG64" s="91"/>
      <c r="AH64" s="12"/>
    </row>
    <row r="65" spans="1:34" ht="3.75" customHeight="1" x14ac:dyDescent="0.25">
      <c r="A65" s="127"/>
      <c r="B65" s="127"/>
      <c r="C65" s="127"/>
      <c r="D65" s="127"/>
      <c r="E65" s="127"/>
      <c r="F65" s="127"/>
      <c r="G65" s="127"/>
      <c r="H65" s="127"/>
      <c r="I65" s="26"/>
      <c r="J65" s="92"/>
      <c r="K65" s="168"/>
      <c r="L65" s="168"/>
      <c r="M65" s="168"/>
      <c r="N65" s="168"/>
      <c r="O65" s="168"/>
      <c r="P65" s="168"/>
      <c r="Q65" s="168"/>
      <c r="R65" s="168"/>
      <c r="S65" s="168"/>
      <c r="T65" s="168"/>
      <c r="U65" s="168"/>
      <c r="V65" s="168"/>
      <c r="W65" s="7"/>
      <c r="X65" s="7"/>
      <c r="Y65" s="7"/>
      <c r="Z65" s="7"/>
      <c r="AA65" s="7"/>
      <c r="AB65" s="7"/>
      <c r="AC65" s="80"/>
      <c r="AD65" s="80"/>
      <c r="AE65" s="80"/>
      <c r="AF65" s="80"/>
      <c r="AG65" s="80"/>
      <c r="AH65" s="12"/>
    </row>
    <row r="66" spans="1:34" ht="12" customHeight="1" x14ac:dyDescent="0.25">
      <c r="A66" s="25" t="s">
        <v>4</v>
      </c>
      <c r="B66" s="25"/>
      <c r="C66" s="25"/>
      <c r="D66" s="25"/>
      <c r="E66" s="25"/>
      <c r="F66" s="25"/>
      <c r="G66" s="25"/>
      <c r="H66" s="25"/>
      <c r="I66" s="25"/>
      <c r="J66" s="25"/>
      <c r="K66" s="25" t="s">
        <v>5</v>
      </c>
      <c r="L66" s="25"/>
      <c r="M66" s="25"/>
      <c r="N66" s="25"/>
      <c r="O66" s="25"/>
      <c r="P66" s="25"/>
      <c r="Q66" s="25"/>
      <c r="R66" s="25"/>
      <c r="S66" s="25"/>
      <c r="T66" s="25"/>
      <c r="U66" s="7"/>
      <c r="V66" s="7"/>
      <c r="W66" s="7"/>
      <c r="X66" s="7"/>
      <c r="Y66" s="7"/>
      <c r="Z66" s="7"/>
      <c r="AA66" s="7"/>
      <c r="AB66" s="7"/>
      <c r="AC66" s="7"/>
      <c r="AD66" s="7"/>
      <c r="AE66" s="7"/>
      <c r="AF66" s="7"/>
      <c r="AG66" s="7"/>
      <c r="AH66" s="12"/>
    </row>
    <row r="67" spans="1:34" ht="10.5" customHeight="1" x14ac:dyDescent="0.25">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row>
    <row r="68" spans="1:34" ht="10.5" customHeight="1" x14ac:dyDescent="0.25">
      <c r="A68" s="94"/>
      <c r="B68" s="9"/>
      <c r="C68" s="9"/>
      <c r="D68" s="9"/>
      <c r="E68" s="9"/>
      <c r="F68" s="9"/>
      <c r="G68" s="9"/>
      <c r="H68" s="9"/>
      <c r="I68" s="9"/>
      <c r="J68" s="9"/>
      <c r="K68" s="9"/>
      <c r="L68" s="9"/>
      <c r="M68" s="9"/>
      <c r="N68" s="9"/>
      <c r="O68" s="9"/>
      <c r="P68" s="9"/>
      <c r="Q68" s="9"/>
      <c r="R68" s="9"/>
      <c r="S68" s="9"/>
      <c r="T68" s="9"/>
      <c r="U68" s="9"/>
      <c r="V68" s="11"/>
      <c r="W68" s="7"/>
      <c r="X68" s="95" t="s">
        <v>6</v>
      </c>
      <c r="Y68" s="9"/>
      <c r="Z68" s="9"/>
      <c r="AA68" s="9"/>
      <c r="AB68" s="9"/>
      <c r="AC68" s="9"/>
      <c r="AD68" s="9"/>
      <c r="AE68" s="9"/>
      <c r="AF68" s="9"/>
      <c r="AG68" s="11"/>
      <c r="AH68" s="154" t="s">
        <v>56</v>
      </c>
    </row>
    <row r="69" spans="1:34" ht="13.5" customHeight="1" x14ac:dyDescent="0.25">
      <c r="A69" s="79"/>
      <c r="B69" s="91"/>
      <c r="C69" s="96" t="s">
        <v>52</v>
      </c>
      <c r="D69" s="7"/>
      <c r="E69" s="7"/>
      <c r="F69" s="7"/>
      <c r="G69" s="7"/>
      <c r="H69" s="7"/>
      <c r="I69" s="7"/>
      <c r="J69" s="7"/>
      <c r="K69" s="7"/>
      <c r="L69" s="7"/>
      <c r="M69" s="7"/>
      <c r="N69" s="7"/>
      <c r="O69" s="7"/>
      <c r="P69" s="7"/>
      <c r="Q69" s="7"/>
      <c r="R69" s="7"/>
      <c r="S69" s="7"/>
      <c r="T69" s="7"/>
      <c r="U69" s="7"/>
      <c r="V69" s="15"/>
      <c r="W69" s="7"/>
      <c r="X69" s="79"/>
      <c r="Y69" s="7"/>
      <c r="Z69" s="7"/>
      <c r="AA69" s="7"/>
      <c r="AB69" s="7"/>
      <c r="AC69" s="7"/>
      <c r="AD69" s="7"/>
      <c r="AE69" s="7"/>
      <c r="AF69" s="7"/>
      <c r="AG69" s="15"/>
      <c r="AH69" s="154"/>
    </row>
    <row r="70" spans="1:34" ht="9.75" customHeight="1" x14ac:dyDescent="0.25">
      <c r="A70" s="79"/>
      <c r="B70" s="7"/>
      <c r="C70" s="7"/>
      <c r="D70" s="7"/>
      <c r="E70" s="7"/>
      <c r="F70" s="7"/>
      <c r="G70" s="7"/>
      <c r="H70" s="7"/>
      <c r="I70" s="7"/>
      <c r="J70" s="7"/>
      <c r="K70" s="7"/>
      <c r="L70" s="7"/>
      <c r="M70" s="7"/>
      <c r="N70" s="7"/>
      <c r="O70" s="7"/>
      <c r="P70" s="7"/>
      <c r="Q70" s="7"/>
      <c r="R70" s="7"/>
      <c r="S70" s="7"/>
      <c r="T70" s="7"/>
      <c r="U70" s="7"/>
      <c r="V70" s="15"/>
      <c r="W70" s="7"/>
      <c r="X70" s="97"/>
      <c r="Y70" s="91"/>
      <c r="Z70" s="91"/>
      <c r="AA70" s="91"/>
      <c r="AB70" s="91"/>
      <c r="AC70" s="91"/>
      <c r="AD70" s="91"/>
      <c r="AE70" s="91"/>
      <c r="AF70" s="91"/>
      <c r="AG70" s="98"/>
      <c r="AH70" s="154"/>
    </row>
    <row r="71" spans="1:34" ht="12" customHeight="1" x14ac:dyDescent="0.25">
      <c r="A71" s="79"/>
      <c r="B71" s="99" t="s">
        <v>20</v>
      </c>
      <c r="C71" s="100"/>
      <c r="D71" s="99"/>
      <c r="E71" s="99"/>
      <c r="F71" s="155"/>
      <c r="G71" s="156"/>
      <c r="H71" s="156"/>
      <c r="I71" s="156"/>
      <c r="J71" s="156"/>
      <c r="K71" s="156"/>
      <c r="L71" s="156"/>
      <c r="M71" s="156"/>
      <c r="N71" s="156"/>
      <c r="O71" s="156"/>
      <c r="P71" s="156"/>
      <c r="Q71" s="156"/>
      <c r="R71" s="156"/>
      <c r="S71" s="156"/>
      <c r="T71" s="156"/>
      <c r="U71" s="156"/>
      <c r="V71" s="15"/>
      <c r="W71" s="7"/>
      <c r="X71" s="97"/>
      <c r="Y71" s="91"/>
      <c r="Z71" s="91"/>
      <c r="AA71" s="91"/>
      <c r="AB71" s="91"/>
      <c r="AC71" s="91"/>
      <c r="AD71" s="91"/>
      <c r="AE71" s="91"/>
      <c r="AF71" s="91"/>
      <c r="AG71" s="98"/>
      <c r="AH71" s="154"/>
    </row>
    <row r="72" spans="1:34" ht="9.75" customHeight="1" x14ac:dyDescent="0.25">
      <c r="A72" s="79"/>
      <c r="B72" s="101"/>
      <c r="C72" s="101"/>
      <c r="D72" s="101"/>
      <c r="E72" s="101"/>
      <c r="F72" s="101"/>
      <c r="G72" s="102" t="s">
        <v>15</v>
      </c>
      <c r="H72" s="101"/>
      <c r="I72" s="101"/>
      <c r="J72" s="101"/>
      <c r="K72" s="101"/>
      <c r="L72" s="101"/>
      <c r="M72" s="99"/>
      <c r="N72" s="99"/>
      <c r="O72" s="101"/>
      <c r="P72" s="101"/>
      <c r="Q72" s="101"/>
      <c r="R72" s="101"/>
      <c r="S72" s="101"/>
      <c r="T72" s="101"/>
      <c r="U72" s="101"/>
      <c r="V72" s="15"/>
      <c r="W72" s="7"/>
      <c r="X72" s="103"/>
      <c r="Y72" s="104"/>
      <c r="Z72" s="104"/>
      <c r="AA72" s="104"/>
      <c r="AB72" s="104"/>
      <c r="AC72" s="104"/>
      <c r="AD72" s="104"/>
      <c r="AE72" s="104"/>
      <c r="AF72" s="104"/>
      <c r="AG72" s="105"/>
      <c r="AH72" s="154"/>
    </row>
    <row r="73" spans="1:34" ht="12" customHeight="1" x14ac:dyDescent="0.25">
      <c r="A73" s="79"/>
      <c r="B73" s="99" t="s">
        <v>9</v>
      </c>
      <c r="C73" s="99"/>
      <c r="D73" s="155"/>
      <c r="E73" s="157"/>
      <c r="F73" s="157"/>
      <c r="G73" s="157"/>
      <c r="H73" s="157"/>
      <c r="I73" s="157"/>
      <c r="J73" s="157"/>
      <c r="K73" s="157"/>
      <c r="L73" s="157"/>
      <c r="M73" s="157"/>
      <c r="N73" s="157"/>
      <c r="O73" s="157"/>
      <c r="P73" s="157"/>
      <c r="Q73" s="157"/>
      <c r="R73" s="157"/>
      <c r="S73" s="157"/>
      <c r="T73" s="157"/>
      <c r="U73" s="157"/>
      <c r="V73" s="15"/>
      <c r="W73" s="7"/>
      <c r="X73" s="97" t="s">
        <v>14</v>
      </c>
      <c r="Y73" s="91"/>
      <c r="Z73" s="91"/>
      <c r="AA73" s="91"/>
      <c r="AB73" s="91"/>
      <c r="AC73" s="91"/>
      <c r="AD73" s="91"/>
      <c r="AE73" s="91"/>
      <c r="AF73" s="91"/>
      <c r="AG73" s="98"/>
      <c r="AH73" s="154"/>
    </row>
    <row r="74" spans="1:34" ht="9.75" customHeight="1" x14ac:dyDescent="0.25">
      <c r="A74" s="79"/>
      <c r="B74" s="101"/>
      <c r="C74" s="101"/>
      <c r="D74" s="101"/>
      <c r="E74" s="101"/>
      <c r="F74" s="101"/>
      <c r="G74" s="101"/>
      <c r="H74" s="101"/>
      <c r="I74" s="101"/>
      <c r="J74" s="101"/>
      <c r="K74" s="101"/>
      <c r="L74" s="101"/>
      <c r="M74" s="99"/>
      <c r="N74" s="102"/>
      <c r="O74" s="101"/>
      <c r="P74" s="101"/>
      <c r="Q74" s="101"/>
      <c r="R74" s="101"/>
      <c r="S74" s="101"/>
      <c r="T74" s="101"/>
      <c r="U74" s="101"/>
      <c r="V74" s="15"/>
      <c r="W74" s="7"/>
      <c r="X74" s="103"/>
      <c r="Y74" s="104"/>
      <c r="Z74" s="104"/>
      <c r="AA74" s="104"/>
      <c r="AB74" s="104"/>
      <c r="AC74" s="104"/>
      <c r="AD74" s="104"/>
      <c r="AE74" s="104"/>
      <c r="AF74" s="104"/>
      <c r="AG74" s="105"/>
      <c r="AH74" s="154"/>
    </row>
    <row r="75" spans="1:34" ht="12" customHeight="1" x14ac:dyDescent="0.25">
      <c r="A75" s="79"/>
      <c r="B75" s="99" t="s">
        <v>8</v>
      </c>
      <c r="C75" s="99"/>
      <c r="D75" s="155"/>
      <c r="E75" s="157"/>
      <c r="F75" s="157"/>
      <c r="G75" s="157"/>
      <c r="H75" s="157"/>
      <c r="I75" s="157"/>
      <c r="J75" s="157"/>
      <c r="K75" s="99"/>
      <c r="L75" s="99" t="s">
        <v>7</v>
      </c>
      <c r="M75" s="99"/>
      <c r="N75" s="99"/>
      <c r="O75" s="158"/>
      <c r="P75" s="157"/>
      <c r="Q75" s="157"/>
      <c r="R75" s="157"/>
      <c r="S75" s="157"/>
      <c r="T75" s="157"/>
      <c r="U75" s="157"/>
      <c r="V75" s="15"/>
      <c r="W75" s="7"/>
      <c r="X75" s="97" t="s">
        <v>13</v>
      </c>
      <c r="Y75" s="91"/>
      <c r="Z75" s="91"/>
      <c r="AA75" s="91"/>
      <c r="AB75" s="91"/>
      <c r="AC75" s="91"/>
      <c r="AD75" s="91"/>
      <c r="AE75" s="91"/>
      <c r="AF75" s="91"/>
      <c r="AG75" s="98"/>
      <c r="AH75" s="154"/>
    </row>
    <row r="76" spans="1:34" ht="9.75" customHeight="1" x14ac:dyDescent="0.25">
      <c r="A76" s="83"/>
      <c r="B76" s="20"/>
      <c r="C76" s="20"/>
      <c r="D76" s="20"/>
      <c r="E76" s="20"/>
      <c r="F76" s="20"/>
      <c r="G76" s="20"/>
      <c r="H76" s="20"/>
      <c r="I76" s="20"/>
      <c r="J76" s="20"/>
      <c r="K76" s="20"/>
      <c r="L76" s="20"/>
      <c r="M76" s="20"/>
      <c r="N76" s="20"/>
      <c r="O76" s="20"/>
      <c r="P76" s="20"/>
      <c r="Q76" s="20"/>
      <c r="R76" s="20"/>
      <c r="S76" s="20"/>
      <c r="T76" s="20"/>
      <c r="U76" s="20"/>
      <c r="V76" s="22"/>
      <c r="W76" s="7"/>
      <c r="X76" s="103"/>
      <c r="Y76" s="104"/>
      <c r="Z76" s="104"/>
      <c r="AA76" s="104"/>
      <c r="AB76" s="104"/>
      <c r="AC76" s="104"/>
      <c r="AD76" s="104"/>
      <c r="AE76" s="104"/>
      <c r="AF76" s="104"/>
      <c r="AG76" s="105"/>
      <c r="AH76" s="154"/>
    </row>
    <row r="77" spans="1:34" ht="9.75" customHeight="1" x14ac:dyDescent="0.25">
      <c r="A77" s="79"/>
      <c r="B77" s="7"/>
      <c r="C77" s="7"/>
      <c r="D77" s="7"/>
      <c r="E77" s="7"/>
      <c r="F77" s="7"/>
      <c r="G77" s="7"/>
      <c r="H77" s="7"/>
      <c r="I77" s="7"/>
      <c r="J77" s="7"/>
      <c r="K77" s="7"/>
      <c r="L77" s="7"/>
      <c r="M77" s="7"/>
      <c r="N77" s="7"/>
      <c r="O77" s="7"/>
      <c r="P77" s="7"/>
      <c r="Q77" s="7"/>
      <c r="R77" s="7"/>
      <c r="S77" s="7"/>
      <c r="T77" s="7"/>
      <c r="U77" s="7"/>
      <c r="V77" s="15"/>
      <c r="W77" s="7"/>
      <c r="X77" s="106" t="s">
        <v>10</v>
      </c>
      <c r="Y77" s="107"/>
      <c r="Z77" s="107"/>
      <c r="AA77" s="107"/>
      <c r="AB77" s="107"/>
      <c r="AC77" s="107"/>
      <c r="AD77" s="107"/>
      <c r="AE77" s="107"/>
      <c r="AF77" s="107"/>
      <c r="AG77" s="108"/>
      <c r="AH77" s="154"/>
    </row>
    <row r="78" spans="1:34" ht="12" customHeight="1" x14ac:dyDescent="0.25">
      <c r="A78" s="79"/>
      <c r="B78" s="91"/>
      <c r="C78" s="58" t="s">
        <v>21</v>
      </c>
      <c r="D78" s="7"/>
      <c r="E78" s="7"/>
      <c r="F78" s="7"/>
      <c r="G78" s="7"/>
      <c r="H78" s="7"/>
      <c r="I78" s="7"/>
      <c r="J78" s="7"/>
      <c r="K78" s="7"/>
      <c r="L78" s="7"/>
      <c r="M78" s="7"/>
      <c r="N78" s="159"/>
      <c r="O78" s="160"/>
      <c r="P78" s="160"/>
      <c r="Q78" s="52" t="s">
        <v>22</v>
      </c>
      <c r="R78" s="109"/>
      <c r="S78" s="52"/>
      <c r="T78" s="52"/>
      <c r="U78" s="7"/>
      <c r="V78" s="15"/>
      <c r="W78" s="7"/>
      <c r="X78" s="97"/>
      <c r="Y78" s="91"/>
      <c r="Z78" s="91"/>
      <c r="AA78" s="91"/>
      <c r="AB78" s="91"/>
      <c r="AC78" s="91"/>
      <c r="AD78" s="91"/>
      <c r="AE78" s="91"/>
      <c r="AF78" s="91"/>
      <c r="AG78" s="98"/>
      <c r="AH78" s="154"/>
    </row>
    <row r="79" spans="1:34" ht="9.75" customHeight="1" x14ac:dyDescent="0.25">
      <c r="A79" s="79"/>
      <c r="B79" s="7"/>
      <c r="C79" s="58"/>
      <c r="D79" s="7"/>
      <c r="E79" s="7"/>
      <c r="F79" s="7"/>
      <c r="G79" s="7"/>
      <c r="H79" s="7"/>
      <c r="I79" s="7"/>
      <c r="J79" s="7"/>
      <c r="K79" s="7"/>
      <c r="L79" s="7"/>
      <c r="M79" s="7"/>
      <c r="N79" s="7"/>
      <c r="O79" s="7"/>
      <c r="P79" s="7"/>
      <c r="Q79" s="7"/>
      <c r="R79" s="7"/>
      <c r="S79" s="7"/>
      <c r="T79" s="7"/>
      <c r="U79" s="7"/>
      <c r="V79" s="15"/>
      <c r="W79" s="7"/>
      <c r="X79" s="97"/>
      <c r="Y79" s="91"/>
      <c r="Z79" s="91"/>
      <c r="AA79" s="91"/>
      <c r="AB79" s="91"/>
      <c r="AC79" s="91"/>
      <c r="AD79" s="91"/>
      <c r="AE79" s="91"/>
      <c r="AF79" s="91"/>
      <c r="AG79" s="98"/>
      <c r="AH79" s="154"/>
    </row>
    <row r="80" spans="1:34" ht="12" customHeight="1" x14ac:dyDescent="0.25">
      <c r="A80" s="79"/>
      <c r="B80" s="127"/>
      <c r="C80" s="157"/>
      <c r="D80" s="157"/>
      <c r="E80" s="157"/>
      <c r="F80" s="157"/>
      <c r="G80" s="157"/>
      <c r="H80" s="157"/>
      <c r="I80" s="157"/>
      <c r="J80" s="110"/>
      <c r="K80" s="161"/>
      <c r="L80" s="157"/>
      <c r="M80" s="157"/>
      <c r="N80" s="157"/>
      <c r="O80" s="157"/>
      <c r="P80" s="157"/>
      <c r="Q80" s="157"/>
      <c r="R80" s="157"/>
      <c r="S80" s="157"/>
      <c r="T80" s="157"/>
      <c r="U80" s="157"/>
      <c r="V80" s="15"/>
      <c r="W80" s="7"/>
      <c r="X80" s="97"/>
      <c r="Y80" s="91"/>
      <c r="Z80" s="91"/>
      <c r="AA80" s="91"/>
      <c r="AB80" s="91"/>
      <c r="AC80" s="91"/>
      <c r="AD80" s="91"/>
      <c r="AE80" s="91"/>
      <c r="AF80" s="91"/>
      <c r="AG80" s="98"/>
      <c r="AH80" s="154"/>
    </row>
    <row r="81" spans="1:34" ht="10.5" customHeight="1" x14ac:dyDescent="0.25">
      <c r="A81" s="79"/>
      <c r="B81" s="111" t="s">
        <v>4</v>
      </c>
      <c r="C81" s="112"/>
      <c r="D81" s="112"/>
      <c r="E81" s="112"/>
      <c r="F81" s="112"/>
      <c r="G81" s="112"/>
      <c r="H81" s="112"/>
      <c r="I81" s="111"/>
      <c r="J81" s="111"/>
      <c r="K81" s="111" t="s">
        <v>5</v>
      </c>
      <c r="L81" s="111"/>
      <c r="M81" s="111"/>
      <c r="N81" s="111"/>
      <c r="O81" s="111"/>
      <c r="P81" s="111"/>
      <c r="Q81" s="111"/>
      <c r="R81" s="111"/>
      <c r="S81" s="111"/>
      <c r="T81" s="111"/>
      <c r="U81" s="7"/>
      <c r="V81" s="15"/>
      <c r="W81" s="7"/>
      <c r="X81" s="97"/>
      <c r="Y81" s="91"/>
      <c r="Z81" s="91"/>
      <c r="AA81" s="91"/>
      <c r="AB81" s="91"/>
      <c r="AC81" s="91"/>
      <c r="AD81" s="91"/>
      <c r="AE81" s="91"/>
      <c r="AF81" s="91"/>
      <c r="AG81" s="98"/>
      <c r="AH81" s="154"/>
    </row>
    <row r="82" spans="1:34" ht="9.75" customHeight="1" x14ac:dyDescent="0.25">
      <c r="A82" s="83"/>
      <c r="B82" s="20"/>
      <c r="C82" s="20"/>
      <c r="D82" s="20"/>
      <c r="E82" s="20"/>
      <c r="F82" s="20"/>
      <c r="G82" s="20"/>
      <c r="H82" s="20"/>
      <c r="I82" s="20"/>
      <c r="J82" s="20"/>
      <c r="K82" s="20"/>
      <c r="L82" s="20"/>
      <c r="M82" s="20"/>
      <c r="N82" s="20"/>
      <c r="O82" s="20"/>
      <c r="P82" s="20"/>
      <c r="Q82" s="20"/>
      <c r="R82" s="20"/>
      <c r="S82" s="20"/>
      <c r="T82" s="20"/>
      <c r="U82" s="20"/>
      <c r="V82" s="22"/>
      <c r="W82" s="7"/>
      <c r="X82" s="103" t="s">
        <v>12</v>
      </c>
      <c r="Y82" s="104"/>
      <c r="Z82" s="104"/>
      <c r="AA82" s="104"/>
      <c r="AB82" s="104"/>
      <c r="AC82" s="104"/>
      <c r="AD82" s="104"/>
      <c r="AE82" s="104"/>
      <c r="AF82" s="104"/>
      <c r="AG82" s="105"/>
      <c r="AH82" s="154"/>
    </row>
    <row r="83" spans="1:34" ht="10.5" hidden="1" customHeight="1" x14ac:dyDescent="0.25">
      <c r="A83" s="52"/>
      <c r="B83" s="52"/>
      <c r="C83" s="64"/>
      <c r="D83" s="52"/>
      <c r="E83" s="52"/>
      <c r="F83" s="52"/>
      <c r="G83" s="52"/>
      <c r="H83" s="52"/>
      <c r="I83" s="52"/>
      <c r="J83" s="52"/>
      <c r="K83" s="52"/>
      <c r="L83" s="52"/>
      <c r="M83" s="52"/>
      <c r="N83" s="52"/>
      <c r="O83" s="52"/>
      <c r="P83" s="62"/>
      <c r="Q83" s="52"/>
      <c r="R83" s="60"/>
      <c r="S83" s="52"/>
      <c r="T83" s="52"/>
      <c r="U83" s="52"/>
      <c r="V83" s="75"/>
      <c r="W83" s="52"/>
      <c r="X83" s="71"/>
      <c r="Y83" s="72"/>
      <c r="Z83" s="73"/>
      <c r="AA83" s="73"/>
      <c r="AB83" s="73"/>
      <c r="AC83" s="66"/>
      <c r="AD83" s="66"/>
      <c r="AE83" s="66"/>
      <c r="AF83" s="66"/>
      <c r="AG83" s="70"/>
      <c r="AH83" s="12"/>
    </row>
    <row r="84" spans="1:34" ht="10.5" hidden="1" customHeight="1" x14ac:dyDescent="0.25">
      <c r="AD84" s="93"/>
      <c r="AH84" s="2"/>
    </row>
    <row r="85" spans="1:34" ht="3.75" customHeight="1" x14ac:dyDescent="0.25">
      <c r="AH85" s="2"/>
    </row>
    <row r="86" spans="1:34" x14ac:dyDescent="0.25">
      <c r="AH86" s="2"/>
    </row>
    <row r="87" spans="1:34" x14ac:dyDescent="0.25">
      <c r="AH87" s="2"/>
    </row>
    <row r="88" spans="1:34" x14ac:dyDescent="0.25">
      <c r="AH88" s="2"/>
    </row>
    <row r="89" spans="1:34" x14ac:dyDescent="0.25">
      <c r="AH89" s="2"/>
    </row>
    <row r="90" spans="1:34" x14ac:dyDescent="0.25">
      <c r="AH90" s="2"/>
    </row>
    <row r="91" spans="1:34" x14ac:dyDescent="0.25">
      <c r="AH91" s="2"/>
    </row>
    <row r="92" spans="1:34" x14ac:dyDescent="0.25">
      <c r="AH92" s="2"/>
    </row>
    <row r="93" spans="1:34" x14ac:dyDescent="0.25">
      <c r="AH93" s="2"/>
    </row>
    <row r="94" spans="1:34" x14ac:dyDescent="0.25">
      <c r="AH94" s="2"/>
    </row>
    <row r="95" spans="1:34" x14ac:dyDescent="0.25">
      <c r="AH95" s="2"/>
    </row>
    <row r="96" spans="1:34" x14ac:dyDescent="0.25">
      <c r="AH96" s="2"/>
    </row>
    <row r="97" spans="34:34" x14ac:dyDescent="0.25">
      <c r="AH97" s="2"/>
    </row>
    <row r="98" spans="34:34" x14ac:dyDescent="0.25">
      <c r="AH98" s="2"/>
    </row>
    <row r="99" spans="34:34" x14ac:dyDescent="0.25">
      <c r="AH99" s="2"/>
    </row>
    <row r="100" spans="34:34" x14ac:dyDescent="0.25">
      <c r="AH100" s="2"/>
    </row>
    <row r="101" spans="34:34" x14ac:dyDescent="0.25">
      <c r="AH101" s="2"/>
    </row>
    <row r="102" spans="34:34" x14ac:dyDescent="0.25">
      <c r="AH102" s="2"/>
    </row>
    <row r="103" spans="34:34" x14ac:dyDescent="0.25">
      <c r="AH103" s="2"/>
    </row>
    <row r="104" spans="34:34" x14ac:dyDescent="0.25">
      <c r="AH104" s="2"/>
    </row>
    <row r="105" spans="34:34" x14ac:dyDescent="0.25">
      <c r="AH105" s="2"/>
    </row>
    <row r="106" spans="34:34" x14ac:dyDescent="0.25">
      <c r="AH106" s="2"/>
    </row>
    <row r="107" spans="34:34" x14ac:dyDescent="0.25">
      <c r="AH107" s="2"/>
    </row>
    <row r="108" spans="34:34" x14ac:dyDescent="0.25">
      <c r="AH108" s="2"/>
    </row>
    <row r="109" spans="34:34" x14ac:dyDescent="0.25">
      <c r="AH109" s="2"/>
    </row>
    <row r="110" spans="34:34" x14ac:dyDescent="0.25">
      <c r="AH110" s="2"/>
    </row>
    <row r="111" spans="34:34" x14ac:dyDescent="0.25">
      <c r="AH111" s="2"/>
    </row>
    <row r="112" spans="34:34" x14ac:dyDescent="0.25">
      <c r="AH112" s="2"/>
    </row>
    <row r="113" spans="34:34" x14ac:dyDescent="0.25">
      <c r="AH113" s="2"/>
    </row>
    <row r="114" spans="34:34" x14ac:dyDescent="0.25">
      <c r="AH114" s="2"/>
    </row>
    <row r="115" spans="34:34" x14ac:dyDescent="0.25">
      <c r="AH115" s="2"/>
    </row>
    <row r="116" spans="34:34" x14ac:dyDescent="0.25">
      <c r="AH116" s="2"/>
    </row>
    <row r="117" spans="34:34" x14ac:dyDescent="0.25">
      <c r="AH117" s="2"/>
    </row>
    <row r="118" spans="34:34" x14ac:dyDescent="0.25">
      <c r="AH118" s="2"/>
    </row>
    <row r="119" spans="34:34" x14ac:dyDescent="0.25">
      <c r="AH119" s="2"/>
    </row>
    <row r="120" spans="34:34" x14ac:dyDescent="0.25">
      <c r="AH120" s="2"/>
    </row>
    <row r="121" spans="34:34" x14ac:dyDescent="0.25">
      <c r="AH121" s="2"/>
    </row>
    <row r="122" spans="34:34" x14ac:dyDescent="0.25">
      <c r="AH122" s="2"/>
    </row>
    <row r="123" spans="34:34" x14ac:dyDescent="0.25">
      <c r="AH123" s="2"/>
    </row>
    <row r="124" spans="34:34" x14ac:dyDescent="0.25">
      <c r="AH124" s="2"/>
    </row>
    <row r="125" spans="34:34" x14ac:dyDescent="0.25">
      <c r="AH125" s="2"/>
    </row>
    <row r="126" spans="34:34" x14ac:dyDescent="0.25">
      <c r="AH126" s="2"/>
    </row>
    <row r="127" spans="34:34" x14ac:dyDescent="0.25">
      <c r="AH127" s="2"/>
    </row>
    <row r="128" spans="34:34" x14ac:dyDescent="0.25">
      <c r="AH128" s="2"/>
    </row>
    <row r="129" spans="34:34" x14ac:dyDescent="0.25">
      <c r="AH129" s="2"/>
    </row>
    <row r="130" spans="34:34" x14ac:dyDescent="0.25">
      <c r="AH130" s="2"/>
    </row>
    <row r="131" spans="34:34" x14ac:dyDescent="0.25">
      <c r="AH131" s="2"/>
    </row>
    <row r="132" spans="34:34" x14ac:dyDescent="0.25">
      <c r="AH132" s="2"/>
    </row>
    <row r="133" spans="34:34" x14ac:dyDescent="0.25">
      <c r="AH133" s="2"/>
    </row>
    <row r="134" spans="34:34" x14ac:dyDescent="0.25">
      <c r="AH134" s="2"/>
    </row>
    <row r="135" spans="34:34" x14ac:dyDescent="0.25">
      <c r="AH135" s="2"/>
    </row>
    <row r="136" spans="34:34" x14ac:dyDescent="0.25">
      <c r="AH136" s="2"/>
    </row>
    <row r="137" spans="34:34" x14ac:dyDescent="0.25">
      <c r="AH137" s="2"/>
    </row>
    <row r="138" spans="34:34" x14ac:dyDescent="0.25">
      <c r="AH138" s="2"/>
    </row>
    <row r="139" spans="34:34" x14ac:dyDescent="0.25">
      <c r="AH139" s="2"/>
    </row>
    <row r="140" spans="34:34" x14ac:dyDescent="0.25">
      <c r="AH140" s="2"/>
    </row>
    <row r="141" spans="34:34" x14ac:dyDescent="0.25">
      <c r="AH141" s="2"/>
    </row>
    <row r="142" spans="34:34" x14ac:dyDescent="0.25">
      <c r="AH142" s="2"/>
    </row>
    <row r="143" spans="34:34" x14ac:dyDescent="0.25">
      <c r="AH143" s="2"/>
    </row>
    <row r="144" spans="34:34" x14ac:dyDescent="0.25">
      <c r="AH144" s="2"/>
    </row>
    <row r="145" spans="34:34" x14ac:dyDescent="0.25">
      <c r="AH145" s="2"/>
    </row>
    <row r="146" spans="34:34" x14ac:dyDescent="0.25">
      <c r="AH146" s="2"/>
    </row>
    <row r="147" spans="34:34" x14ac:dyDescent="0.25">
      <c r="AH147" s="2"/>
    </row>
    <row r="148" spans="34:34" x14ac:dyDescent="0.25">
      <c r="AH148" s="2"/>
    </row>
    <row r="149" spans="34:34" x14ac:dyDescent="0.25">
      <c r="AH149" s="2"/>
    </row>
    <row r="150" spans="34:34" x14ac:dyDescent="0.25">
      <c r="AH150" s="2"/>
    </row>
    <row r="151" spans="34:34" x14ac:dyDescent="0.25">
      <c r="AH151" s="2"/>
    </row>
    <row r="152" spans="34:34" x14ac:dyDescent="0.25">
      <c r="AH152" s="2"/>
    </row>
    <row r="153" spans="34:34" x14ac:dyDescent="0.25">
      <c r="AH153" s="2"/>
    </row>
    <row r="154" spans="34:34" x14ac:dyDescent="0.25">
      <c r="AH154" s="2"/>
    </row>
    <row r="155" spans="34:34" x14ac:dyDescent="0.25">
      <c r="AH155" s="2"/>
    </row>
    <row r="156" spans="34:34" x14ac:dyDescent="0.25">
      <c r="AH156" s="2"/>
    </row>
    <row r="157" spans="34:34" x14ac:dyDescent="0.25">
      <c r="AH157" s="2"/>
    </row>
    <row r="158" spans="34:34" x14ac:dyDescent="0.25">
      <c r="AH158" s="2"/>
    </row>
    <row r="159" spans="34:34" x14ac:dyDescent="0.25">
      <c r="AH159" s="2"/>
    </row>
    <row r="160" spans="34:34" x14ac:dyDescent="0.25">
      <c r="AH160" s="2"/>
    </row>
    <row r="161" spans="34:34" x14ac:dyDescent="0.25">
      <c r="AH161" s="2"/>
    </row>
    <row r="162" spans="34:34" x14ac:dyDescent="0.25">
      <c r="AH162" s="2"/>
    </row>
    <row r="163" spans="34:34" x14ac:dyDescent="0.25">
      <c r="AH163" s="2"/>
    </row>
    <row r="164" spans="34:34" x14ac:dyDescent="0.25">
      <c r="AH164" s="2"/>
    </row>
    <row r="165" spans="34:34" x14ac:dyDescent="0.25">
      <c r="AH165" s="2"/>
    </row>
    <row r="166" spans="34:34" x14ac:dyDescent="0.25">
      <c r="AH166" s="2"/>
    </row>
    <row r="167" spans="34:34" x14ac:dyDescent="0.25">
      <c r="AH167" s="2"/>
    </row>
    <row r="168" spans="34:34" x14ac:dyDescent="0.25">
      <c r="AH168" s="2"/>
    </row>
    <row r="169" spans="34:34" x14ac:dyDescent="0.25">
      <c r="AH169" s="2"/>
    </row>
    <row r="170" spans="34:34" x14ac:dyDescent="0.25">
      <c r="AH170" s="2"/>
    </row>
    <row r="171" spans="34:34" x14ac:dyDescent="0.25">
      <c r="AH171" s="2"/>
    </row>
    <row r="172" spans="34:34" x14ac:dyDescent="0.25">
      <c r="AH172" s="2"/>
    </row>
    <row r="173" spans="34:34" x14ac:dyDescent="0.25">
      <c r="AH173" s="2"/>
    </row>
    <row r="174" spans="34:34" x14ac:dyDescent="0.25">
      <c r="AH174" s="2"/>
    </row>
    <row r="175" spans="34:34" x14ac:dyDescent="0.25">
      <c r="AH175" s="2"/>
    </row>
    <row r="176" spans="34:34" x14ac:dyDescent="0.25">
      <c r="AH176" s="2"/>
    </row>
    <row r="177" spans="34:34" x14ac:dyDescent="0.25">
      <c r="AH177" s="2"/>
    </row>
    <row r="178" spans="34:34" x14ac:dyDescent="0.25">
      <c r="AH178" s="2"/>
    </row>
    <row r="179" spans="34:34" x14ac:dyDescent="0.25">
      <c r="AH179" s="2"/>
    </row>
    <row r="180" spans="34:34" x14ac:dyDescent="0.25">
      <c r="AH180" s="2"/>
    </row>
    <row r="181" spans="34:34" x14ac:dyDescent="0.25">
      <c r="AH181" s="2"/>
    </row>
    <row r="182" spans="34:34" x14ac:dyDescent="0.25">
      <c r="AH182" s="2"/>
    </row>
    <row r="183" spans="34:34" x14ac:dyDescent="0.25">
      <c r="AH183" s="2"/>
    </row>
    <row r="184" spans="34:34" x14ac:dyDescent="0.25">
      <c r="AH184" s="2"/>
    </row>
    <row r="185" spans="34:34" x14ac:dyDescent="0.25">
      <c r="AH185" s="2"/>
    </row>
  </sheetData>
  <sheetProtection algorithmName="SHA-512" hashValue="qTk11mrodM3/JgcXAg5U154Xn7//kuc6oOQBGvIgZXUvOkBG6sLkX0Va47DtUaOB9ALK+v27MdgNF/z90Uo0gQ==" saltValue="oZTvdPQRdcBKv5W89dlKKg==" spinCount="100000" sheet="1" objects="1" scenarios="1"/>
  <mergeCells count="93">
    <mergeCell ref="K57:U58"/>
    <mergeCell ref="B58:I58"/>
    <mergeCell ref="A61:AG63"/>
    <mergeCell ref="K64:V65"/>
    <mergeCell ref="A65:H65"/>
    <mergeCell ref="AH68:AH82"/>
    <mergeCell ref="F71:U71"/>
    <mergeCell ref="D73:U73"/>
    <mergeCell ref="D75:J75"/>
    <mergeCell ref="O75:U75"/>
    <mergeCell ref="N78:P78"/>
    <mergeCell ref="B80:I80"/>
    <mergeCell ref="K80:U80"/>
    <mergeCell ref="AC50:AG50"/>
    <mergeCell ref="B49:F49"/>
    <mergeCell ref="G49:L49"/>
    <mergeCell ref="M49:R49"/>
    <mergeCell ref="S49:W49"/>
    <mergeCell ref="X49:AB49"/>
    <mergeCell ref="AC49:AG49"/>
    <mergeCell ref="B50:F50"/>
    <mergeCell ref="G50:L50"/>
    <mergeCell ref="M50:R50"/>
    <mergeCell ref="S50:W50"/>
    <mergeCell ref="X50:AB50"/>
    <mergeCell ref="AC48:AG48"/>
    <mergeCell ref="AC44:AG44"/>
    <mergeCell ref="B45:F45"/>
    <mergeCell ref="G45:L45"/>
    <mergeCell ref="M45:R45"/>
    <mergeCell ref="S45:W45"/>
    <mergeCell ref="X45:AB45"/>
    <mergeCell ref="AC45:AG45"/>
    <mergeCell ref="X44:AB44"/>
    <mergeCell ref="B48:F48"/>
    <mergeCell ref="G48:L48"/>
    <mergeCell ref="M48:R48"/>
    <mergeCell ref="S48:W48"/>
    <mergeCell ref="X48:AB48"/>
    <mergeCell ref="R39:U39"/>
    <mergeCell ref="B44:F44"/>
    <mergeCell ref="G44:L44"/>
    <mergeCell ref="M44:R44"/>
    <mergeCell ref="S44:W44"/>
    <mergeCell ref="A37:I37"/>
    <mergeCell ref="J37:Q37"/>
    <mergeCell ref="R37:U37"/>
    <mergeCell ref="A38:I38"/>
    <mergeCell ref="J38:Q38"/>
    <mergeCell ref="R38:U38"/>
    <mergeCell ref="A35:I35"/>
    <mergeCell ref="J35:Q35"/>
    <mergeCell ref="R35:U35"/>
    <mergeCell ref="A36:I36"/>
    <mergeCell ref="J36:Q36"/>
    <mergeCell ref="R36:U36"/>
    <mergeCell ref="A33:I33"/>
    <mergeCell ref="J33:Q33"/>
    <mergeCell ref="R33:U33"/>
    <mergeCell ref="A34:I34"/>
    <mergeCell ref="J34:Q34"/>
    <mergeCell ref="R34:U34"/>
    <mergeCell ref="A31:I31"/>
    <mergeCell ref="J31:Q31"/>
    <mergeCell ref="R31:U31"/>
    <mergeCell ref="A32:I32"/>
    <mergeCell ref="J32:Q32"/>
    <mergeCell ref="R32:U32"/>
    <mergeCell ref="A29:I29"/>
    <mergeCell ref="J29:Q29"/>
    <mergeCell ref="R29:U29"/>
    <mergeCell ref="A30:I30"/>
    <mergeCell ref="J30:Q30"/>
    <mergeCell ref="R30:U30"/>
    <mergeCell ref="A27:I27"/>
    <mergeCell ref="J27:Q27"/>
    <mergeCell ref="R27:U27"/>
    <mergeCell ref="A28:I28"/>
    <mergeCell ref="J28:Q28"/>
    <mergeCell ref="R28:U28"/>
    <mergeCell ref="R26:U26"/>
    <mergeCell ref="X26:AG26"/>
    <mergeCell ref="A1:AG1"/>
    <mergeCell ref="A2:AG2"/>
    <mergeCell ref="A7:R8"/>
    <mergeCell ref="A9:R12"/>
    <mergeCell ref="D14:N14"/>
    <mergeCell ref="S14:AG14"/>
    <mergeCell ref="D16:N16"/>
    <mergeCell ref="S16:AG16"/>
    <mergeCell ref="D18:N18"/>
    <mergeCell ref="S18:AG18"/>
    <mergeCell ref="G24:L24"/>
  </mergeCells>
  <conditionalFormatting sqref="S18:AG18">
    <cfRule type="cellIs" dxfId="1" priority="1" stopIfTrue="1" operator="equal">
      <formula>"oder Änderung nötig"</formula>
    </cfRule>
  </conditionalFormatting>
  <conditionalFormatting sqref="D18:N18">
    <cfRule type="cellIs" dxfId="0" priority="2" stopIfTrue="1" operator="equal">
      <formula>"Angabe nur bei erstmaliger Abgabe"</formula>
    </cfRule>
  </conditionalFormatting>
  <pageMargins left="0.82677165354330717" right="0.35433070866141736" top="0.47244094488188981" bottom="0.43307086614173229" header="0.23622047244094491" footer="0.23622047244094491"/>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0</xdr:col>
                    <xdr:colOff>167640</xdr:colOff>
                    <xdr:row>67</xdr:row>
                    <xdr:rowOff>99060</xdr:rowOff>
                  </from>
                  <to>
                    <xdr:col>2</xdr:col>
                    <xdr:colOff>0</xdr:colOff>
                    <xdr:row>68</xdr:row>
                    <xdr:rowOff>144780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0</xdr:col>
                    <xdr:colOff>106680</xdr:colOff>
                    <xdr:row>76</xdr:row>
                    <xdr:rowOff>53340</xdr:rowOff>
                  </from>
                  <to>
                    <xdr:col>1</xdr:col>
                    <xdr:colOff>137160</xdr:colOff>
                    <xdr:row>77</xdr:row>
                    <xdr:rowOff>129540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Antrag_BahnCard</vt:lpstr>
      <vt:lpstr>Antrag_BahnCard!Druckbereich</vt:lpstr>
    </vt:vector>
  </TitlesOfParts>
  <Company>Verband Christlicher Pfadfinder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TobiasS</dc:creator>
  <cp:lastModifiedBy>Susanne Gatzke</cp:lastModifiedBy>
  <cp:lastPrinted>2020-01-27T07:32:57Z</cp:lastPrinted>
  <dcterms:created xsi:type="dcterms:W3CDTF">2008-06-16T10:05:44Z</dcterms:created>
  <dcterms:modified xsi:type="dcterms:W3CDTF">2023-04-13T07:46:43Z</dcterms:modified>
</cp:coreProperties>
</file>